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showInkAnnotation="0" autoCompressPictures="0"/>
  <bookViews>
    <workbookView xWindow="2320" yWindow="260" windowWidth="22880" windowHeight="17200" tabRatio="500" activeTab="2"/>
  </bookViews>
  <sheets>
    <sheet name="SUMMARY TABLES" sheetId="3" r:id="rId1"/>
    <sheet name="PIVOT" sheetId="2" r:id="rId2"/>
    <sheet name="DATA" sheetId="1" r:id="rId3"/>
  </sheets>
  <definedNames>
    <definedName name="_xlnm._FilterDatabase" localSheetId="2" hidden="1">DATA!$A$1:$Q$1</definedName>
  </definedNames>
  <calcPr calcId="140001" concurrentCalc="0"/>
  <pivotCaches>
    <pivotCache cacheId="6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3" l="1"/>
  <c r="B21" i="3"/>
</calcChain>
</file>

<file path=xl/sharedStrings.xml><?xml version="1.0" encoding="utf-8"?>
<sst xmlns="http://schemas.openxmlformats.org/spreadsheetml/2006/main" count="6748" uniqueCount="802">
  <si>
    <t>JULIAN</t>
  </si>
  <si>
    <t>H</t>
  </si>
  <si>
    <t>ROBERTSON</t>
  </si>
  <si>
    <t>291 LADINGTOWN ROAD</t>
  </si>
  <si>
    <t>LOCUST VALLEY</t>
  </si>
  <si>
    <t>NY</t>
  </si>
  <si>
    <t>A</t>
  </si>
  <si>
    <t>C88335</t>
  </si>
  <si>
    <t>JOE LHOTA FOR MAYOR, INC</t>
  </si>
  <si>
    <t>CARL</t>
  </si>
  <si>
    <t>C</t>
  </si>
  <si>
    <t>ICAHN</t>
  </si>
  <si>
    <t>15 W. 53RD</t>
  </si>
  <si>
    <t>NEW YORK</t>
  </si>
  <si>
    <t>SEAN</t>
  </si>
  <si>
    <t>M</t>
  </si>
  <si>
    <t>FIELER</t>
  </si>
  <si>
    <t>40 HASLET AVENUE</t>
  </si>
  <si>
    <t>PRINCETON</t>
  </si>
  <si>
    <t>NJ</t>
  </si>
  <si>
    <t>ROGER</t>
  </si>
  <si>
    <t>HERTOG</t>
  </si>
  <si>
    <t>1040 FIFTH AVENUE</t>
  </si>
  <si>
    <t>1040 FIFTH AVENUE 13A</t>
  </si>
  <si>
    <t>C88315</t>
  </si>
  <si>
    <t>FRIENDS OF GALE BREWER 2013</t>
  </si>
  <si>
    <t>745 5TH AVE</t>
  </si>
  <si>
    <t>C88062</t>
  </si>
  <si>
    <t>KEN THOMPSON FOR DA</t>
  </si>
  <si>
    <t>SONIA</t>
  </si>
  <si>
    <t>JONES</t>
  </si>
  <si>
    <t>THOMAS</t>
  </si>
  <si>
    <t>MCINERNEY</t>
  </si>
  <si>
    <t>16 BLUFF POINT</t>
  </si>
  <si>
    <t>WESTPORT</t>
  </si>
  <si>
    <t>CT</t>
  </si>
  <si>
    <t>C87895</t>
  </si>
  <si>
    <t>MCDONALD 2013 INC.</t>
  </si>
  <si>
    <t>MARGARET</t>
  </si>
  <si>
    <t>LOEB</t>
  </si>
  <si>
    <t>15 CENTRAL PARK WEST PH 39</t>
  </si>
  <si>
    <t>C87667</t>
  </si>
  <si>
    <t>PEOPLE FOR DEBRA COOPER</t>
  </si>
  <si>
    <t>40 HASLET AVE</t>
  </si>
  <si>
    <t>C87569</t>
  </si>
  <si>
    <t>GUERRIERO FOR ADVOCATE</t>
  </si>
  <si>
    <t>P</t>
  </si>
  <si>
    <t>PAUL</t>
  </si>
  <si>
    <t>15 CENTRAL PARK WEST PH39</t>
  </si>
  <si>
    <t>C86621</t>
  </si>
  <si>
    <t>MEL 2013</t>
  </si>
  <si>
    <t>JOEL</t>
  </si>
  <si>
    <t>GREENBLATT</t>
  </si>
  <si>
    <t>245 MIDDLE NECK ROAD</t>
  </si>
  <si>
    <t>SANDS POINT</t>
  </si>
  <si>
    <t>C84976</t>
  </si>
  <si>
    <t>FRIENDS OF JAY BRYANT</t>
  </si>
  <si>
    <t>LOUIS</t>
  </si>
  <si>
    <t>BACON</t>
  </si>
  <si>
    <t>1251 AVENUE OF THE AMERICAS</t>
  </si>
  <si>
    <t>C84085</t>
  </si>
  <si>
    <t>BELLONE 2011</t>
  </si>
  <si>
    <t>16 BLUFF ROAD</t>
  </si>
  <si>
    <t>C83785</t>
  </si>
  <si>
    <t>NEW YORK REPUBLICAN COUNTY COMMITTEE HOUSEKEEPING ACCOUNT</t>
  </si>
  <si>
    <t>SINGER</t>
  </si>
  <si>
    <t>1 WEST 81ST STREET</t>
  </si>
  <si>
    <t>1040 FIFTH AVE</t>
  </si>
  <si>
    <t>DANIEL</t>
  </si>
  <si>
    <t>15 CENTRAL PARK WEST, PH 39</t>
  </si>
  <si>
    <t>40. W 57TH STREET</t>
  </si>
  <si>
    <t>C72415</t>
  </si>
  <si>
    <t>STRINGER 2013</t>
  </si>
  <si>
    <t>S</t>
  </si>
  <si>
    <t>1040 5TH AVENUE</t>
  </si>
  <si>
    <t>C70335</t>
  </si>
  <si>
    <t>BRONX DEMOCRATIC COUNTY COMMITTEE - HOUSEKEEPING</t>
  </si>
  <si>
    <t>245 MIDDLENECK ROAD</t>
  </si>
  <si>
    <t>C64496</t>
  </si>
  <si>
    <t>FRIENDS OF PELL AND GARVEY</t>
  </si>
  <si>
    <t>C64255</t>
  </si>
  <si>
    <t>ODDO 2009</t>
  </si>
  <si>
    <t>1 WEST 81 STREET</t>
  </si>
  <si>
    <t>C48945</t>
  </si>
  <si>
    <t>TOM OGNIBENE 2009</t>
  </si>
  <si>
    <t>C46515</t>
  </si>
  <si>
    <t>ERIC ULRICH 2009</t>
  </si>
  <si>
    <t>1040 FIFTH AVENUE #13A</t>
  </si>
  <si>
    <t>C44275</t>
  </si>
  <si>
    <t>GREEN FOR NEW YORK</t>
  </si>
  <si>
    <t>C42199</t>
  </si>
  <si>
    <t>FRIENDS OF ROBERT E. CORNEGY JR. (FRIENDS OF REC JR)</t>
  </si>
  <si>
    <t>1275 KING STREET</t>
  </si>
  <si>
    <t>GREENWICH</t>
  </si>
  <si>
    <t>T</t>
  </si>
  <si>
    <t>C41620</t>
  </si>
  <si>
    <t>IGNIZIO 2009</t>
  </si>
  <si>
    <t>C36435</t>
  </si>
  <si>
    <t>DAVID YASSKY FOR COMPTROLLER</t>
  </si>
  <si>
    <t>C36419</t>
  </si>
  <si>
    <t>CYRUS VANCE FOR MANHATTAN DISTRICT ATTORNEY</t>
  </si>
  <si>
    <t>B</t>
  </si>
  <si>
    <t>260 WEST 72ND STREET</t>
  </si>
  <si>
    <t>C34015</t>
  </si>
  <si>
    <t>DIAZ 2009</t>
  </si>
  <si>
    <t>15 CENTRAL PARK WEST</t>
  </si>
  <si>
    <t>C33272</t>
  </si>
  <si>
    <t>EAST HAMPTON TOWN REPUBLICAN COMMITTEE (EHTRC)</t>
  </si>
  <si>
    <t>7 MACDOUGAL ALLEY</t>
  </si>
  <si>
    <t>C32795</t>
  </si>
  <si>
    <t>CAMPAIGN 2007</t>
  </si>
  <si>
    <t>390 PARK AVENUE, 18TH FLOOR</t>
  </si>
  <si>
    <t>C30263</t>
  </si>
  <si>
    <t>EAST HAMPTON CONSERVATORS</t>
  </si>
  <si>
    <t>C25196</t>
  </si>
  <si>
    <t>NEW DEMOCRATIC ALLIANCE</t>
  </si>
  <si>
    <t>C23863</t>
  </si>
  <si>
    <t>STRINGER 2009</t>
  </si>
  <si>
    <t>C23636</t>
  </si>
  <si>
    <t>QUINN FOR NEW YORK</t>
  </si>
  <si>
    <t>E</t>
  </si>
  <si>
    <t>15 CENTRAL PARK W PH39</t>
  </si>
  <si>
    <t>15 CENTRAL PARK W PH 39</t>
  </si>
  <si>
    <t>C23088</t>
  </si>
  <si>
    <t>NEW YORK COUNTY DEMOCRATIC COMMITTEE</t>
  </si>
  <si>
    <t>C22575</t>
  </si>
  <si>
    <t>FRIENDS OF EVA MOSKOWITZ</t>
  </si>
  <si>
    <t>L</t>
  </si>
  <si>
    <t>C21646</t>
  </si>
  <si>
    <t>WRCC 21ST CENTURY FUND</t>
  </si>
  <si>
    <t>C21061</t>
  </si>
  <si>
    <t>WESTCHESTER REPUBLICAN COUNTY COMMITTEE</t>
  </si>
  <si>
    <t>GAIL</t>
  </si>
  <si>
    <t>GOLDEN</t>
  </si>
  <si>
    <t>18 ZABELLA DRIVE</t>
  </si>
  <si>
    <t>NEW CITY</t>
  </si>
  <si>
    <t>C20993</t>
  </si>
  <si>
    <t>FRIENDS OF THOM KLEINER</t>
  </si>
  <si>
    <t>245 MIDDLE NECK RD</t>
  </si>
  <si>
    <t>C20907</t>
  </si>
  <si>
    <t>FRIENDS OF KATHLEEN RICE</t>
  </si>
  <si>
    <t>LEE</t>
  </si>
  <si>
    <t>AINSLIE</t>
  </si>
  <si>
    <t>300 CRESCENT COURT</t>
  </si>
  <si>
    <t>DALLAS</t>
  </si>
  <si>
    <t>TX</t>
  </si>
  <si>
    <t>83 PIPING ROCK RD</t>
  </si>
  <si>
    <t>GLEN HEAD</t>
  </si>
  <si>
    <t>5 CHERRYWOOD ROAD</t>
  </si>
  <si>
    <t>C20822</t>
  </si>
  <si>
    <t>FRIENDS OF TOM SUOZZI</t>
  </si>
  <si>
    <t xml:space="preserve">1251 AVE OF THE AMERICAS </t>
  </si>
  <si>
    <t>C20415</t>
  </si>
  <si>
    <t>NASSAU COUNTY REPUBLICAN COMMITTEE</t>
  </si>
  <si>
    <t>C20232</t>
  </si>
  <si>
    <t>SANDS POINT PORT WASHINGTON REPUBLICAN COMMITTEE</t>
  </si>
  <si>
    <t>C20075</t>
  </si>
  <si>
    <t>NEW YORK REPUBLICAN COUNTY COMMITTEE</t>
  </si>
  <si>
    <t>390 PARK AVE</t>
  </si>
  <si>
    <t>C19951</t>
  </si>
  <si>
    <t>SUFFOLK COUNTY REPUBLICAN COMMITTEE CAMPAIGN ACCT (SCRC)</t>
  </si>
  <si>
    <t>C19676</t>
  </si>
  <si>
    <t>FRIENDS OF ROB ASTORINO</t>
  </si>
  <si>
    <t xml:space="preserve">1 W 81ST STREET </t>
  </si>
  <si>
    <t xml:space="preserve">1040 5TH AVENUE </t>
  </si>
  <si>
    <t>255 E   49TH STREET PENTHOUSE B</t>
  </si>
  <si>
    <t xml:space="preserve">40 HASLET AVENUE </t>
  </si>
  <si>
    <t xml:space="preserve">16 BLUFF POINT </t>
  </si>
  <si>
    <t xml:space="preserve">2 MANITOU COURT </t>
  </si>
  <si>
    <t>C04073</t>
  </si>
  <si>
    <t>FRIENDS OF NY WHITAKER (FONW = FRIENDS OF NY WHITAKER)</t>
  </si>
  <si>
    <t>MARGARET MUNZER</t>
  </si>
  <si>
    <t>15 CENTRAL PARK WEST, PH39</t>
  </si>
  <si>
    <t>15 CENTRAL PARK W</t>
  </si>
  <si>
    <t>C03782</t>
  </si>
  <si>
    <t>FRIENDS OF AMOS GOODMAN</t>
  </si>
  <si>
    <t>745 5TH AVENUE</t>
  </si>
  <si>
    <t>C03280</t>
  </si>
  <si>
    <t>ERIC ADAMS 2017</t>
  </si>
  <si>
    <t>C02793</t>
  </si>
  <si>
    <t>NEW YORKERS FOR DIAZ</t>
  </si>
  <si>
    <t>2 MANITOU CT</t>
  </si>
  <si>
    <t>C02515</t>
  </si>
  <si>
    <t>VIVERITO NY</t>
  </si>
  <si>
    <t>C02175</t>
  </si>
  <si>
    <t>THE NEW YORK PROGRESS AND PROTECTION PAC</t>
  </si>
  <si>
    <t>18 ZABELLA DR.</t>
  </si>
  <si>
    <t>C01665</t>
  </si>
  <si>
    <t>EMILIA M WHITE</t>
  </si>
  <si>
    <t>C01552</t>
  </si>
  <si>
    <t>NEW YORKERS FOR PROVEN LEADERSHIP INC.</t>
  </si>
  <si>
    <t>1040 5TH AVE</t>
  </si>
  <si>
    <t>40 HALSET AVE</t>
  </si>
  <si>
    <t>C01140</t>
  </si>
  <si>
    <t>CITY ACTION COALITION POLITICAL ACTION COMMITTEE</t>
  </si>
  <si>
    <t>TUDOR JONES</t>
  </si>
  <si>
    <t>A88193</t>
  </si>
  <si>
    <t>JEFF KLEIN FOR NEW YORK</t>
  </si>
  <si>
    <t>535 MADISON AVENUE FLOOR 30</t>
  </si>
  <si>
    <t>655 FIFTH AVENUE</t>
  </si>
  <si>
    <t>40 W. 57TH ST., 30TH FL.</t>
  </si>
  <si>
    <t>A87697</t>
  </si>
  <si>
    <t>NEW YORK UNITY PAC</t>
  </si>
  <si>
    <t>390 PARK AVENUE</t>
  </si>
  <si>
    <t>2 MANITOU COURT</t>
  </si>
  <si>
    <t>A87595</t>
  </si>
  <si>
    <t>BOYLE FOR SENATE</t>
  </si>
  <si>
    <t>TUDOR JONES II</t>
  </si>
  <si>
    <t>92 HARBOR DRIVE</t>
  </si>
  <si>
    <t>A87432</t>
  </si>
  <si>
    <t>NEW YORKERS FOR PUTTING STUDENTS FIRST</t>
  </si>
  <si>
    <t>A87172</t>
  </si>
  <si>
    <t>FRIENDS OF NILY</t>
  </si>
  <si>
    <t>A87034</t>
  </si>
  <si>
    <t>DICARLO FOR SENATE</t>
  </si>
  <si>
    <t>A87024</t>
  </si>
  <si>
    <t>BELIEVE IN NEW YORK</t>
  </si>
  <si>
    <t>A87003</t>
  </si>
  <si>
    <t>FRIENDS OF KATHY MARCHIONE COMMITTEE</t>
  </si>
  <si>
    <t>A86990</t>
  </si>
  <si>
    <t>SWANICK FOR NY STATE SENATE (SWANICK FOR NEW YORK STATE SENATE)</t>
  </si>
  <si>
    <t>A86989</t>
  </si>
  <si>
    <t>EDUCATIONAL FUND</t>
  </si>
  <si>
    <t>745 FIFTH AVENUE</t>
  </si>
  <si>
    <t>274 RIVERSIDE AVENUE</t>
  </si>
  <si>
    <t>745 FIFTH AVE, SUITE 1400</t>
  </si>
  <si>
    <t>1820 EAST 13TH STREET</t>
  </si>
  <si>
    <t>A86840</t>
  </si>
  <si>
    <t>BICHOTTE FOR ASSEMBLY (BFA)</t>
  </si>
  <si>
    <t>1 WEST 81ST ST</t>
  </si>
  <si>
    <t>A86827</t>
  </si>
  <si>
    <t>GEORGE AMEDORE FOR SENATE</t>
  </si>
  <si>
    <t>A85935</t>
  </si>
  <si>
    <t>THE IDC INITIATIVE (INDEPENDENT DEMOCRATIC CONFERENCE)</t>
  </si>
  <si>
    <t>A85667</t>
  </si>
  <si>
    <t>SCHNEIDERMAN 2014</t>
  </si>
  <si>
    <t>GLENN</t>
  </si>
  <si>
    <t>R</t>
  </si>
  <si>
    <t>DUBIN</t>
  </si>
  <si>
    <t>FL 33, 40 W 57TH ST</t>
  </si>
  <si>
    <t>A84123</t>
  </si>
  <si>
    <t>NO BAD APPLES PAC (NBA PAC)</t>
  </si>
  <si>
    <t>A84117</t>
  </si>
  <si>
    <t>FRIENDS OF SENATOR JACK MARTINS</t>
  </si>
  <si>
    <t>1040 5TH AVE.</t>
  </si>
  <si>
    <t>A83757</t>
  </si>
  <si>
    <t>GRISANTI FOR SENATE</t>
  </si>
  <si>
    <t>1 WEST 81ST.</t>
  </si>
  <si>
    <t>16 BLUFF PT</t>
  </si>
  <si>
    <t>A83683</t>
  </si>
  <si>
    <t>GREAT PUBLIC SCHOOLS POLITICAL ACTION COMMITTEE</t>
  </si>
  <si>
    <t>A83189</t>
  </si>
  <si>
    <t>CHARTER P.A.C.</t>
  </si>
  <si>
    <t>A83136</t>
  </si>
  <si>
    <t>VANDERHOEF FOR STATE SENATE</t>
  </si>
  <si>
    <t>SEAN &amp; ANA</t>
  </si>
  <si>
    <t>A83082</t>
  </si>
  <si>
    <t>FRIENDS OF SEAN HANNA</t>
  </si>
  <si>
    <t>A82955</t>
  </si>
  <si>
    <t>GALLIVAN FOR SENATE</t>
  </si>
  <si>
    <t>A82885</t>
  </si>
  <si>
    <t>COMO FOR SENATOR</t>
  </si>
  <si>
    <t>LARRY</t>
  </si>
  <si>
    <t>ROBBINS</t>
  </si>
  <si>
    <t>767 5TH AVE</t>
  </si>
  <si>
    <t>A81115</t>
  </si>
  <si>
    <t>FRIENDS OF BASIL SMIKLE FOR NEW YORK STATE SENATE</t>
  </si>
  <si>
    <t>A80675</t>
  </si>
  <si>
    <t>KATHLEEN RICE 2010</t>
  </si>
  <si>
    <t>767 FIFTH AVE, 44TH FL</t>
  </si>
  <si>
    <t>A80375</t>
  </si>
  <si>
    <t>FRIENDS OF MARK POLLARD</t>
  </si>
  <si>
    <t>PORT WASHINGTON</t>
  </si>
  <si>
    <t>A80195</t>
  </si>
  <si>
    <t>FRIENDS OF ROBERT J. RODRIGUEZ</t>
  </si>
  <si>
    <t>767 FIFTH AVENUE</t>
  </si>
  <si>
    <t>A78615</t>
  </si>
  <si>
    <t>FRIENDS OF LYNN NUNES</t>
  </si>
  <si>
    <t>623 5TH AVE., 27TH FLOOR</t>
  </si>
  <si>
    <t>A78495</t>
  </si>
  <si>
    <t>QUINN FOR NY</t>
  </si>
  <si>
    <t>1040 FTH AVENUE</t>
  </si>
  <si>
    <t>STANDS POINT</t>
  </si>
  <si>
    <t>A78015</t>
  </si>
  <si>
    <t>SEPULVEDA FOR ASSEMBLY</t>
  </si>
  <si>
    <t>SEAN&amp;ANA</t>
  </si>
  <si>
    <t>A77875</t>
  </si>
  <si>
    <t>FRIENDS OF PATRICIA RITCHIE</t>
  </si>
  <si>
    <t>A77255</t>
  </si>
  <si>
    <t>SCHNEIDERMAN FOR ATTORNEY GENERAL, INC.</t>
  </si>
  <si>
    <t>TUDOR INVESTMENT CORP. PAC FOR RESPONSIB</t>
  </si>
  <si>
    <t>A76115</t>
  </si>
  <si>
    <t>PALADINO FOR THE PEOPLE</t>
  </si>
  <si>
    <t>PAUL E.</t>
  </si>
  <si>
    <t>1 WEST 81ST STREET SUITE 3500</t>
  </si>
  <si>
    <t>A75335</t>
  </si>
  <si>
    <t>DONOVAN 2010</t>
  </si>
  <si>
    <t>A75176</t>
  </si>
  <si>
    <t>DENIS FOR STATE ASSEMBLY</t>
  </si>
  <si>
    <t>ROBERT</t>
  </si>
  <si>
    <t>NIEHAUS</t>
  </si>
  <si>
    <t>A73218</t>
  </si>
  <si>
    <t>TAXPAYERS FOR WILSON</t>
  </si>
  <si>
    <t xml:space="preserve">101 PARK AVENUE </t>
  </si>
  <si>
    <t>15 CENTRAL PARK W PENTHOUSE 39</t>
  </si>
  <si>
    <t xml:space="preserve">1040    5TH AVENUE </t>
  </si>
  <si>
    <t>1251 AVENUE OF THE AMERICAS, 17TH FLOOR,</t>
  </si>
  <si>
    <t>A72935</t>
  </si>
  <si>
    <t>CITIZENS FOR MONTESANO</t>
  </si>
  <si>
    <t>767 FIFTH AVENUE, 44TH FL</t>
  </si>
  <si>
    <t>A68255</t>
  </si>
  <si>
    <t>PERALTA FOR SENATE</t>
  </si>
  <si>
    <t>A56524</t>
  </si>
  <si>
    <t>DINALLO FOR ATTORNEY GENERAL, INC.</t>
  </si>
  <si>
    <t>300 CRESCENT CT</t>
  </si>
  <si>
    <t>40 HASLET AVE.</t>
  </si>
  <si>
    <t>A54677</t>
  </si>
  <si>
    <t>REFORMERS FOR RUSSO</t>
  </si>
  <si>
    <t>A54475</t>
  </si>
  <si>
    <t>ZELDIN FOR SENATE</t>
  </si>
  <si>
    <t>A47955</t>
  </si>
  <si>
    <t>LAZIO 2010, INC.</t>
  </si>
  <si>
    <t>1 WEST 81ST ST.</t>
  </si>
  <si>
    <t>101 PARK AVE., 48TH FL.</t>
  </si>
  <si>
    <t>300 CRESCENT COURT, 18TH FLOOR</t>
  </si>
  <si>
    <t>A47235</t>
  </si>
  <si>
    <t>CRESPO FOR ASSEMBLY</t>
  </si>
  <si>
    <t>16 BLUFF PT.</t>
  </si>
  <si>
    <t>D</t>
  </si>
  <si>
    <t>A47055</t>
  </si>
  <si>
    <t>NOM NY PAC (NATIONAL ORGANIZATION FOR MARRIAGE PAC NEW YORK)</t>
  </si>
  <si>
    <t>A38495</t>
  </si>
  <si>
    <t>COMMITTEE TO ELECT MCDONALD TO THE SENATE</t>
  </si>
  <si>
    <t>740 5TH AVE APT 13A</t>
  </si>
  <si>
    <t>A37942</t>
  </si>
  <si>
    <t>FRIENDS OF TIM BROWN</t>
  </si>
  <si>
    <t>A37719</t>
  </si>
  <si>
    <t>PATERSON FOR GOVERNOR, INC.</t>
  </si>
  <si>
    <t>A36102</t>
  </si>
  <si>
    <t>NEW YORKERS FOR GROWTH</t>
  </si>
  <si>
    <t>255 EAST 49TH ST</t>
  </si>
  <si>
    <t>A35640</t>
  </si>
  <si>
    <t>FRIENDS OF SQUADRON</t>
  </si>
  <si>
    <t>A31966</t>
  </si>
  <si>
    <t>ANDREW CUOMO 2018, INC.</t>
  </si>
  <si>
    <t>9 WEST 57TH STREET</t>
  </si>
  <si>
    <t>1275 KING ST</t>
  </si>
  <si>
    <t>655 3RD AVE</t>
  </si>
  <si>
    <t>767 5TH AVENUE</t>
  </si>
  <si>
    <t>40 WEST 57TH STREET, FLOOR 32</t>
  </si>
  <si>
    <t>JOEL MICHA</t>
  </si>
  <si>
    <t>92 HARBOR DR</t>
  </si>
  <si>
    <t>PH 39, 15 CENTRAL PARK W</t>
  </si>
  <si>
    <t>SUITE 1400, 745 5TH AVENUE</t>
  </si>
  <si>
    <t>FL 44, 767 5TH AVE</t>
  </si>
  <si>
    <t>FL 37, 11 TIMES SQ</t>
  </si>
  <si>
    <t>FL 32, 40 W 57TH ST</t>
  </si>
  <si>
    <t>ALICE</t>
  </si>
  <si>
    <t>WALTON</t>
  </si>
  <si>
    <t>PO BOX 1860</t>
  </si>
  <si>
    <t>BENTONVILLE</t>
  </si>
  <si>
    <t>AR</t>
  </si>
  <si>
    <t>520 MADISON AVENUE</t>
  </si>
  <si>
    <t>A30369</t>
  </si>
  <si>
    <t>MALCOLM A SMITH FOR NEW YORK</t>
  </si>
  <si>
    <t>A30291</t>
  </si>
  <si>
    <t>DEMS FOR EDUCATION REFORM</t>
  </si>
  <si>
    <t>A30102</t>
  </si>
  <si>
    <t>SPITZER 2010, INC.</t>
  </si>
  <si>
    <t>7 MACDOUGAL ALY</t>
  </si>
  <si>
    <t>A29121</t>
  </si>
  <si>
    <t>FRIENDS OF CRAIG JOHNSON</t>
  </si>
  <si>
    <t>767 5TH AVENUE-44TH FL</t>
  </si>
  <si>
    <t>LOUIS MOOR</t>
  </si>
  <si>
    <t>A27726</t>
  </si>
  <si>
    <t>COALITION FOR PUBLIC CHARTER SCHOOLS PAC</t>
  </si>
  <si>
    <t>JONES II</t>
  </si>
  <si>
    <t>245 MIDDLENECK RD.</t>
  </si>
  <si>
    <t>A25148</t>
  </si>
  <si>
    <t>DEMOCRATS FOR EDUCATION REFORM-NEW YORK STATE</t>
  </si>
  <si>
    <t>P.O. BOX 12356</t>
  </si>
  <si>
    <t>A23768</t>
  </si>
  <si>
    <t>FRIENDS OF JOE GRIFFO</t>
  </si>
  <si>
    <t>245 MIDDLE NECK ROAF</t>
  </si>
  <si>
    <t>A23084</t>
  </si>
  <si>
    <t>PATERSON FOR NEW YORK</t>
  </si>
  <si>
    <t>A22930</t>
  </si>
  <si>
    <t>JACOBS FOR STATE SENATE</t>
  </si>
  <si>
    <t>A22841</t>
  </si>
  <si>
    <t>JANET DUPREY FOR ASSEMBLY</t>
  </si>
  <si>
    <t>A21740</t>
  </si>
  <si>
    <t>MOVING NEW YORK FAMILIES FORWARD</t>
  </si>
  <si>
    <t>390 PARK AVENUE, 18TH FL</t>
  </si>
  <si>
    <t>A21630</t>
  </si>
  <si>
    <t>SENATE INDEPENDENCE CAMPAIGN COMMITTEE (SICC)</t>
  </si>
  <si>
    <t>WESTCPORT</t>
  </si>
  <si>
    <t>110 NW 2ND, SUITE 300</t>
  </si>
  <si>
    <t>A21615</t>
  </si>
  <si>
    <t>CAMPAIGN FOR A FAIR NEW YORK</t>
  </si>
  <si>
    <t>A21494</t>
  </si>
  <si>
    <t>ELAINE PHILLIPS FOR SENATE</t>
  </si>
  <si>
    <t>390 PARK AVENUE 18TH FLOOR</t>
  </si>
  <si>
    <t>A21320</t>
  </si>
  <si>
    <t>CHRIS MCGRATH FOR SENATE</t>
  </si>
  <si>
    <t>1 W. 81ST ST</t>
  </si>
  <si>
    <t>A21306</t>
  </si>
  <si>
    <t>LESTER FOR NY</t>
  </si>
  <si>
    <t>A21285</t>
  </si>
  <si>
    <t>FRIENDS OF BROOKLYN</t>
  </si>
  <si>
    <t>A21267</t>
  </si>
  <si>
    <t>NEW YORKERS FOR GARODNICK</t>
  </si>
  <si>
    <t>A21148</t>
  </si>
  <si>
    <t>COMMITTEE TO ELECT FRED AKSHAR</t>
  </si>
  <si>
    <t>1 W. 81ST STREET</t>
  </si>
  <si>
    <t>A21114</t>
  </si>
  <si>
    <t>JUDGE MASSRY FOR SUPREME COURT</t>
  </si>
  <si>
    <t>08540-4914</t>
  </si>
  <si>
    <t>A21080</t>
  </si>
  <si>
    <t>NEW YORKERS FOR INDEPENDENT ACTION</t>
  </si>
  <si>
    <t>1040  5TH AVENUE</t>
  </si>
  <si>
    <t>770 PARK AVE</t>
  </si>
  <si>
    <t>06880-6902</t>
  </si>
  <si>
    <t>08880-6006</t>
  </si>
  <si>
    <t>623 FIFTH AVE, 27TH FLOOR</t>
  </si>
  <si>
    <t>P.O. BOX 1860</t>
  </si>
  <si>
    <t>A21069</t>
  </si>
  <si>
    <t>NEW YORK CAMPAIGN FOR ACHIEVEMENT NOW PAC (NYCAN PAC)</t>
  </si>
  <si>
    <t>A21051</t>
  </si>
  <si>
    <t>CATHOLICS COUNT PAC</t>
  </si>
  <si>
    <t>A21032</t>
  </si>
  <si>
    <t>SCHNEIDERMAN 2018</t>
  </si>
  <si>
    <t>390 PARK AVENUE, THIRD POINT</t>
  </si>
  <si>
    <t>A21028</t>
  </si>
  <si>
    <t>KLEIN FOR NEW YORK</t>
  </si>
  <si>
    <t>STE 13A, 1040 5TH AVE</t>
  </si>
  <si>
    <t>A21027</t>
  </si>
  <si>
    <t>A20135</t>
  </si>
  <si>
    <t>LISA M. FISHER FOR SUPREME COURT</t>
  </si>
  <si>
    <t>535 MADISON AVENUE, 30TH FLOOR</t>
  </si>
  <si>
    <t>A20133</t>
  </si>
  <si>
    <t>NEW YORKERS FOR A BALANCED ALBANY</t>
  </si>
  <si>
    <t>PAUL TUDOR</t>
  </si>
  <si>
    <t>40 WEST 57TH STREET, 4TH FLOOR</t>
  </si>
  <si>
    <t>ROBERTSON JR.</t>
  </si>
  <si>
    <t>101 PARK AVENUE, 48TH FLOOR</t>
  </si>
  <si>
    <t>SETH</t>
  </si>
  <si>
    <t>KLARMAN</t>
  </si>
  <si>
    <t>10 ST. JAMES AVENUE</t>
  </si>
  <si>
    <t>BOSTON</t>
  </si>
  <si>
    <t>MA</t>
  </si>
  <si>
    <t>767 5TH AVENUE, 44TH FLOOR</t>
  </si>
  <si>
    <t>767 5TH AVENUE, 47TH FLOOR</t>
  </si>
  <si>
    <t>767 FIFTH AVENUE, 45TH FLOOR</t>
  </si>
  <si>
    <t>40 W. 57TH STREET, 30TH FLOOR</t>
  </si>
  <si>
    <t>LEE S.</t>
  </si>
  <si>
    <t>300 CRESCENT CT., 18 FL</t>
  </si>
  <si>
    <t>110 NW 2ND ST, SUITE 300</t>
  </si>
  <si>
    <t>JIM</t>
  </si>
  <si>
    <t>A20123</t>
  </si>
  <si>
    <t>FRIENDS OF TOM CROCI</t>
  </si>
  <si>
    <t>745 FIFTH AVE.</t>
  </si>
  <si>
    <t>A20077</t>
  </si>
  <si>
    <t>RESCUE NEW YORK, INC.</t>
  </si>
  <si>
    <t>745 5TH AVENUE, 14TH FLOOR</t>
  </si>
  <si>
    <t>A20072</t>
  </si>
  <si>
    <t>FRIENDS OF JOE DILLON</t>
  </si>
  <si>
    <t>A20062</t>
  </si>
  <si>
    <t>ORTT FOR STATE SENATE</t>
  </si>
  <si>
    <t>A20059</t>
  </si>
  <si>
    <t>CHIAROSCURO PAC (CHIAROSCURO POLITICAL ACTION COMMITTEE)</t>
  </si>
  <si>
    <t>40 W. 57TH STREET</t>
  </si>
  <si>
    <t>A19961</t>
  </si>
  <si>
    <t>JEANINE PIRRO FOR ATTORNEY GENERAL</t>
  </si>
  <si>
    <t>255 E 49TH ST</t>
  </si>
  <si>
    <t>1 W 81ST ST</t>
  </si>
  <si>
    <t>A19926</t>
  </si>
  <si>
    <t>COMMITTEE TO ELECT TERRENCE MURPHY</t>
  </si>
  <si>
    <t>A19858</t>
  </si>
  <si>
    <t>FRIENDS OF CAHILL</t>
  </si>
  <si>
    <t>A19788</t>
  </si>
  <si>
    <t>FRIENDS OF RICH FUNKE</t>
  </si>
  <si>
    <t>WEST 81ST ST</t>
  </si>
  <si>
    <t>A19785</t>
  </si>
  <si>
    <t>VENDITTO FOR STATE SENATE</t>
  </si>
  <si>
    <t>A19760</t>
  </si>
  <si>
    <t>SERINO 4 NY (SERINO 4 NEW YORK)</t>
  </si>
  <si>
    <t>A19741</t>
  </si>
  <si>
    <t>CABRERA FOR SENATE</t>
  </si>
  <si>
    <t>A19706</t>
  </si>
  <si>
    <t>ASTORINO FOR GOVERNOR</t>
  </si>
  <si>
    <t>A19657</t>
  </si>
  <si>
    <t>FRIENDS OF JESSE HAMILTON</t>
  </si>
  <si>
    <t>40 W 57TH ST 4TH FL</t>
  </si>
  <si>
    <t>A19653</t>
  </si>
  <si>
    <t>BALANCE NEW YORK</t>
  </si>
  <si>
    <t>A19509</t>
  </si>
  <si>
    <t>NEW YORKERS FOR PUTTING STUDENTS FIRST INDEPENDENT COMMITTEE</t>
  </si>
  <si>
    <t>40 WEST 57TH STREET, 33RD FLOOR</t>
  </si>
  <si>
    <t>A19488</t>
  </si>
  <si>
    <t>NEW YORKERS FOR GUN SAFETY</t>
  </si>
  <si>
    <t>A19320</t>
  </si>
  <si>
    <t>COMMITTEE TO ELECT ERIC ADAMS</t>
  </si>
  <si>
    <t>A19199</t>
  </si>
  <si>
    <t>LINDA ROSENTHAL FOR ASSEMBLY</t>
  </si>
  <si>
    <t>PO BOX 810</t>
  </si>
  <si>
    <t>KATONAH</t>
  </si>
  <si>
    <t>767 FIFTH AVENUE, 44TH FLOOR</t>
  </si>
  <si>
    <t>A19105</t>
  </si>
  <si>
    <t>FRIENDS OF KARIM CAMARA</t>
  </si>
  <si>
    <t>1040 FIFTH AVENUE APARTMENT 13A</t>
  </si>
  <si>
    <t>A19038</t>
  </si>
  <si>
    <t>WELD FOR NEW YORK</t>
  </si>
  <si>
    <t>712 FIFTH AVENUE SUITE 3500</t>
  </si>
  <si>
    <t>520 MADISON AVE, 35TH FL</t>
  </si>
  <si>
    <t>A18981</t>
  </si>
  <si>
    <t>BUILD NEW YORK PAC</t>
  </si>
  <si>
    <t>A18954</t>
  </si>
  <si>
    <t>CATHY YOUNG FOR SENATE</t>
  </si>
  <si>
    <t>A18935</t>
  </si>
  <si>
    <t>NEW YORKERS FOR KLEIN</t>
  </si>
  <si>
    <t>GOTHAM CAPITIAL</t>
  </si>
  <si>
    <t>A18922</t>
  </si>
  <si>
    <t>CAPE PAC</t>
  </si>
  <si>
    <t>92 HARBOR DR.</t>
  </si>
  <si>
    <t>329 HEATH STREET</t>
  </si>
  <si>
    <t>CHESTNUT HILL</t>
  </si>
  <si>
    <t>A18891</t>
  </si>
  <si>
    <t>FRIENDS OF NEW YORK RACING PAC</t>
  </si>
  <si>
    <t>A18887</t>
  </si>
  <si>
    <t>NEW YORKERS ON THE BALL</t>
  </si>
  <si>
    <t>1040-5TH AVE</t>
  </si>
  <si>
    <t>A18798</t>
  </si>
  <si>
    <t>MARK GREEN FOR ATTORNEY GENERAL</t>
  </si>
  <si>
    <t>255 EAST 49TH STREET</t>
  </si>
  <si>
    <t>A18550</t>
  </si>
  <si>
    <t>FRIENDS OF JOHN FLEMING</t>
  </si>
  <si>
    <t>927 FIFTH AVENUE APT #3</t>
  </si>
  <si>
    <t>A18485</t>
  </si>
  <si>
    <t>BRISBANE FOR STATE SENATE</t>
  </si>
  <si>
    <t>535 MADISON AVE 30TH FLOOR</t>
  </si>
  <si>
    <t>A18470</t>
  </si>
  <si>
    <t>VALESKY FOR SENATE</t>
  </si>
  <si>
    <t>A18460</t>
  </si>
  <si>
    <t>FRIENDS OF WINSTON</t>
  </si>
  <si>
    <t>520 MADISON AVENUE, 35TH FLOOR</t>
  </si>
  <si>
    <t>A18431</t>
  </si>
  <si>
    <t>FRIENDS OF ANDREA STEWART-COUSINS</t>
  </si>
  <si>
    <t>A17925</t>
  </si>
  <si>
    <t>CHARLIE KING 2006</t>
  </si>
  <si>
    <t>255 EAST 49TH. ST; PH B</t>
  </si>
  <si>
    <t>A17909</t>
  </si>
  <si>
    <t>RANDY DANIELS FOR GOVERNOR, INC.</t>
  </si>
  <si>
    <t>1040 5TH AVENUE - 13A</t>
  </si>
  <si>
    <t>A17787</t>
  </si>
  <si>
    <t>FRIENDS OF MICHAEL BENJAMIN</t>
  </si>
  <si>
    <t>A17766</t>
  </si>
  <si>
    <t>SPITZER PATERSON 2006</t>
  </si>
  <si>
    <t>MOORE CAPITOL MANAGEMENT 1251 AVENUE OF</t>
  </si>
  <si>
    <t>9 WEST 57TH STREET, #707</t>
  </si>
  <si>
    <t>1040 - 5TH AVENUE, APT. 13A</t>
  </si>
  <si>
    <t>11  WEST  54TH  STREET</t>
  </si>
  <si>
    <t>A17528</t>
  </si>
  <si>
    <t>RUBEN DIAZ FOR STATE SENATE</t>
  </si>
  <si>
    <t>623 FIFTH AVENUE, 27TH FLOOR</t>
  </si>
  <si>
    <t>211 CENTRAL PARK WEST</t>
  </si>
  <si>
    <t>A13725</t>
  </si>
  <si>
    <t>FRIENDS OF EARLENE - PRIMARY</t>
  </si>
  <si>
    <t>LATTINGTOWN RD., P.O. BOX 665</t>
  </si>
  <si>
    <t>A13650</t>
  </si>
  <si>
    <t>GAIL HILSON FOR ASSEMBLY</t>
  </si>
  <si>
    <t>A13513</t>
  </si>
  <si>
    <t>FRIENDS OF JOHN FLANAGAN</t>
  </si>
  <si>
    <t>255 EAST 49 STREET, PENTHOUSE B</t>
  </si>
  <si>
    <t>A13438</t>
  </si>
  <si>
    <t>ERISTOFF FOR STATE SENATE</t>
  </si>
  <si>
    <t>300 CRESECENT COURT</t>
  </si>
  <si>
    <t>A13401</t>
  </si>
  <si>
    <t>NEW YORK CITY PARTNERSHIP STATE PAC</t>
  </si>
  <si>
    <t>A13286</t>
  </si>
  <si>
    <t>FRIENDS OF ELLEN JAFFEE</t>
  </si>
  <si>
    <t>A13197</t>
  </si>
  <si>
    <t>FRIENDS OF JOSE PERALTA</t>
  </si>
  <si>
    <t>105 EVERGREEN AVE.</t>
  </si>
  <si>
    <t>RYE</t>
  </si>
  <si>
    <t>A13074</t>
  </si>
  <si>
    <t>FRIENDS OF JANE</t>
  </si>
  <si>
    <t>A13016</t>
  </si>
  <si>
    <t>HEVESI 2002</t>
  </si>
  <si>
    <t>A12683</t>
  </si>
  <si>
    <t>NYS SENATE REPUBLICAN CAMPAIGN COMMITTEE - HOUSEKEEPING</t>
  </si>
  <si>
    <t>1040-5TH AVENUE</t>
  </si>
  <si>
    <t>1040 5TH AVENUE APT 13-A</t>
  </si>
  <si>
    <t>A12500</t>
  </si>
  <si>
    <t>FRIENDS OF BILL MULROW</t>
  </si>
  <si>
    <t>95 GREENE STREET</t>
  </si>
  <si>
    <t>A12498</t>
  </si>
  <si>
    <t>ANDREW CUOMO FOR ATTORNEY GENERAL, INC.</t>
  </si>
  <si>
    <t>1010 FIFTH AVENUE</t>
  </si>
  <si>
    <t>1010 5TH AVENUE</t>
  </si>
  <si>
    <t>ROGER AND</t>
  </si>
  <si>
    <t>A12382</t>
  </si>
  <si>
    <t>FRIENDS OF JOHN FASO</t>
  </si>
  <si>
    <t>255 EAST 49TH STREET, PHB</t>
  </si>
  <si>
    <t>255 EAST 49TH ST - PHB</t>
  </si>
  <si>
    <t>1040 5THAVENUE</t>
  </si>
  <si>
    <t>255 EAST 49TH ST.- PHB</t>
  </si>
  <si>
    <t>A12287</t>
  </si>
  <si>
    <t>CHILDREN AND FAMILIES FOR GREEN</t>
  </si>
  <si>
    <t>A11896</t>
  </si>
  <si>
    <t>FRIENDS OF CRYSTAL D PEOPLES (FOCP)</t>
  </si>
  <si>
    <t>535 MADISON AVE</t>
  </si>
  <si>
    <t>A11764</t>
  </si>
  <si>
    <t>COMMITTEE TO ELECT MALCOLM A. SMITH</t>
  </si>
  <si>
    <t>1251 AVENUE OF THE AMERICAS, 53RD FLOOR</t>
  </si>
  <si>
    <t>A11552</t>
  </si>
  <si>
    <t>SPITZER 2002</t>
  </si>
  <si>
    <t>105 EVERGREEN AVENUE</t>
  </si>
  <si>
    <t>A11452</t>
  </si>
  <si>
    <t>FRIENDS OF  MCCALL/MEHIEL</t>
  </si>
  <si>
    <t>1 W. 81ST ST.</t>
  </si>
  <si>
    <t>A07125</t>
  </si>
  <si>
    <t>EMPIRE LEADERSHIP COUNCIL</t>
  </si>
  <si>
    <t>A07085</t>
  </si>
  <si>
    <t>ADELE COHEN FOR ASSEMBLY</t>
  </si>
  <si>
    <t>A06964</t>
  </si>
  <si>
    <t>FRIENDS OF HEVESI</t>
  </si>
  <si>
    <t>767 FIFTH AVENUE 47</t>
  </si>
  <si>
    <t>A06480</t>
  </si>
  <si>
    <t>THE TOWNS COMMITTEE</t>
  </si>
  <si>
    <t>A06359</t>
  </si>
  <si>
    <t>FRIENDS OF SILVER</t>
  </si>
  <si>
    <t>ELLIOTT MANAGEMENT CORP.</t>
  </si>
  <si>
    <t>712 FIFTH AVENUE, 36TH FLOOR</t>
  </si>
  <si>
    <t>9 W 81ST ST</t>
  </si>
  <si>
    <t>1 WEST 81ST</t>
  </si>
  <si>
    <t>A06283</t>
  </si>
  <si>
    <t>FRIENDS OF HELENE WEINSTEIN #7</t>
  </si>
  <si>
    <t>11 WEST 54TH STREET</t>
  </si>
  <si>
    <t>A05861</t>
  </si>
  <si>
    <t>FRIENDS OF ADRIANO ESPAILLAT</t>
  </si>
  <si>
    <t>599 LEXINGTON AVE</t>
  </si>
  <si>
    <t>A05743</t>
  </si>
  <si>
    <t>COMMITTEE TO RE-ELECT JOHN SAMPSON</t>
  </si>
  <si>
    <t>A05463</t>
  </si>
  <si>
    <t>FRIENDS OF RUBEN DIAZ JR.</t>
  </si>
  <si>
    <t>1040- 5TH AVENUE</t>
  </si>
  <si>
    <t>A05452</t>
  </si>
  <si>
    <t>DEMOCRATIC SENATE CAMPAIGN COMMITTEE - HOUSEKEEPING (DSCC HOUSEKEEPING)</t>
  </si>
  <si>
    <t>A05266</t>
  </si>
  <si>
    <t>FRIENDS OF SEYMOUR LACHMAN</t>
  </si>
  <si>
    <t>A05256</t>
  </si>
  <si>
    <t>FRIENDS OF FARLEY</t>
  </si>
  <si>
    <t>A05198</t>
  </si>
  <si>
    <t>FRIENDS OF CARL L. MARCELLINO</t>
  </si>
  <si>
    <t>1251 AVENUE OF THE AMERICAS 17TH FLOOR</t>
  </si>
  <si>
    <t>A05142</t>
  </si>
  <si>
    <t>NYS DEMOCRATIC ASSEMBLY CAMPAIGN COMMITTEE HOUSEKEEPING ACCOUNT  (DACC)</t>
  </si>
  <si>
    <t>A05022</t>
  </si>
  <si>
    <t>REPUBLICAN ASSEMBLY CAMPAIGN COMMITTEE - HOUSEKEEPING ACCOUNT</t>
  </si>
  <si>
    <t>A04353</t>
  </si>
  <si>
    <t>DEFRANCISCO RE-ELECTION COMMITTEE</t>
  </si>
  <si>
    <t>A04336</t>
  </si>
  <si>
    <t>CITIZENS FOR SAM HOYT</t>
  </si>
  <si>
    <t>767 FIFTH AVENUE 46TH FLR</t>
  </si>
  <si>
    <t>A04231</t>
  </si>
  <si>
    <t>FRIENDS OF KAUFMAN</t>
  </si>
  <si>
    <t>THOMAS E.</t>
  </si>
  <si>
    <t>255 E 49TH STREET PHB</t>
  </si>
  <si>
    <t>A04226</t>
  </si>
  <si>
    <t>FRIENDS OF PATAKI</t>
  </si>
  <si>
    <t>211 CENTRAL PARK W</t>
  </si>
  <si>
    <t>DANIEL S.</t>
  </si>
  <si>
    <t>1251 AVENUE OF THE AMERICAS 53RD FLOOR</t>
  </si>
  <si>
    <t>CARL C.</t>
  </si>
  <si>
    <t>767 5TH AVENUE 47TH FLOOR</t>
  </si>
  <si>
    <t>1040 5TH AVENUE 13A</t>
  </si>
  <si>
    <t>GLENN R.</t>
  </si>
  <si>
    <t>1010 5TH AVENUE #10A</t>
  </si>
  <si>
    <t>A04220</t>
  </si>
  <si>
    <t>FRIENDS OF CARL</t>
  </si>
  <si>
    <t>10587 HIGHWAY 281 S</t>
  </si>
  <si>
    <t>MINERAL WELLS</t>
  </si>
  <si>
    <t>A04155</t>
  </si>
  <si>
    <t>REPUBLICAN NATIONAL STATE ELECTIONS COMMITTEE-NEW YORK (R.N.S.E.C.-NY)</t>
  </si>
  <si>
    <t>A04122</t>
  </si>
  <si>
    <t>STATE CONSERVATIVE CAMPAIGN COMMITTEE</t>
  </si>
  <si>
    <t>A03840</t>
  </si>
  <si>
    <t>FRIENDS OF NICK SPANO COMMITTEE</t>
  </si>
  <si>
    <t>A03328</t>
  </si>
  <si>
    <t>CITIZENS FOR DEFRANCISCO</t>
  </si>
  <si>
    <t>A03276</t>
  </si>
  <si>
    <t>FRIENDS OF JIM ALESI</t>
  </si>
  <si>
    <t>255 E. 49TH STREET</t>
  </si>
  <si>
    <t>A03123</t>
  </si>
  <si>
    <t>FRIENDS OF CHARLIE NESBITT</t>
  </si>
  <si>
    <t>255 E. 48TH ST. - PHB</t>
  </si>
  <si>
    <t>A03041</t>
  </si>
  <si>
    <t>FRIENDS OF NAOMI MATUSOW</t>
  </si>
  <si>
    <t>A02527</t>
  </si>
  <si>
    <t>COMMITTEE TO RE-ELECT ASSEMBLYMAN JOE MORELLE</t>
  </si>
  <si>
    <t>15 CENTRAL PARK W, PH 39</t>
  </si>
  <si>
    <t>A02344</t>
  </si>
  <si>
    <t>CITIZENS FOR HANNON</t>
  </si>
  <si>
    <t>623 5TH AVE. STE. 2701</t>
  </si>
  <si>
    <t>A01549</t>
  </si>
  <si>
    <t>NEW YORKERS FOR CONSTITUTIONAL FREEDOMS POLITICAL ACTION COMMITTEE</t>
  </si>
  <si>
    <t>A01540</t>
  </si>
  <si>
    <t>NYS DEMOCRATIC SENATE CAMPAIGN COMMITTEE (NYS DSCC)</t>
  </si>
  <si>
    <t>767 5TH AVE., 44TH FL</t>
  </si>
  <si>
    <t>A01332</t>
  </si>
  <si>
    <t>PEOPLE FOR RAVITZ</t>
  </si>
  <si>
    <t>255 EAST 46TH STREET  #PHB</t>
  </si>
  <si>
    <t>255 EAST 49TH ST.</t>
  </si>
  <si>
    <t>A01280</t>
  </si>
  <si>
    <t>FRIENDS OF JOHN MARCHI</t>
  </si>
  <si>
    <t>15CENTRAL PARK WEST PH 39</t>
  </si>
  <si>
    <t>A01261</t>
  </si>
  <si>
    <t>SALAND FOR SENATE</t>
  </si>
  <si>
    <t>1040 - 5TH AVENUE #13-A</t>
  </si>
  <si>
    <t>A01243</t>
  </si>
  <si>
    <t>FRIENDS OF SUSAN JOHN</t>
  </si>
  <si>
    <t>A01220</t>
  </si>
  <si>
    <t>REPUBLICAN ASSEMBLY CAMPAIGN COMMITTEE</t>
  </si>
  <si>
    <t>255 EAST 49TH STREET - PHB</t>
  </si>
  <si>
    <t>211 CENTRAL PK W.</t>
  </si>
  <si>
    <t>A01192</t>
  </si>
  <si>
    <t>SENATOR JIM LACK CAMPAIGN</t>
  </si>
  <si>
    <t>211 CENTRAL PARKWAY</t>
  </si>
  <si>
    <t>A01130</t>
  </si>
  <si>
    <t>WOMEN'S CAMPAIGN FUND</t>
  </si>
  <si>
    <t>A00858</t>
  </si>
  <si>
    <t>FRIENDS FOR THE ELECTION OF DEAN SKELOS</t>
  </si>
  <si>
    <t>A00831</t>
  </si>
  <si>
    <t>CONSERVATIVE PARTY  NYS (HEADQUARTERS ACCOUNT)</t>
  </si>
  <si>
    <t>1 WEST 81ST. ST.</t>
  </si>
  <si>
    <t>225 E. 49 STREET PHB</t>
  </si>
  <si>
    <t>A00817</t>
  </si>
  <si>
    <t>NEW YORK REPUBLICAN STATE COMMITTEE - HOUSEKEEPING</t>
  </si>
  <si>
    <t>1251 AVENUE OF THE AMERICAS 17TH FL</t>
  </si>
  <si>
    <t>1040 - 5TH AVE</t>
  </si>
  <si>
    <t>40 W 57TH STREET FLOOR 5</t>
  </si>
  <si>
    <t>A00816</t>
  </si>
  <si>
    <t>NEW YORK STATE DEMOCRATIC COMMITTEE (HOUSEKEEPING)</t>
  </si>
  <si>
    <t>A00766</t>
  </si>
  <si>
    <t>WESTCHESTER RIGHT TO LIFE PAC</t>
  </si>
  <si>
    <t>A00417</t>
  </si>
  <si>
    <t>SEN FRANK PADAVAN RE-ELECTION CAMP COMM</t>
  </si>
  <si>
    <t>A00312</t>
  </si>
  <si>
    <t>CITIZENS FOR RON TOCCI</t>
  </si>
  <si>
    <t>A00252</t>
  </si>
  <si>
    <t>COMMITTEE TO RE-ELECT CLARENCE NORMAN, JR. THE</t>
  </si>
  <si>
    <t>255 EAST 49TH STREET- PHB</t>
  </si>
  <si>
    <t>A00193</t>
  </si>
  <si>
    <t>NYS SENATE REPUBLICAN CAMPAIGN COMMITTEE</t>
  </si>
  <si>
    <t>101 PARK AVENUE</t>
  </si>
  <si>
    <t>A00191</t>
  </si>
  <si>
    <t>NEW YORK REPUBLICAN STATE COMMITTEE - REPORTING</t>
  </si>
  <si>
    <t>211 CENTRAL PARK W.</t>
  </si>
  <si>
    <t>ONE W. 81ST STREET</t>
  </si>
  <si>
    <t>320 PARK AVENUE, STE. 2500</t>
  </si>
  <si>
    <t>757 FIFTH AVE 47TH FLOOR</t>
  </si>
  <si>
    <t>Lee Ainslie</t>
  </si>
  <si>
    <t>Louis Bacon</t>
  </si>
  <si>
    <t>Glenn Dubin</t>
  </si>
  <si>
    <t>Sean Fieler</t>
  </si>
  <si>
    <t>Carl Icahn</t>
  </si>
  <si>
    <t>Joel Greenblatt</t>
  </si>
  <si>
    <t>Roger Hertog</t>
  </si>
  <si>
    <t>Paul Tudor Jones</t>
  </si>
  <si>
    <t>Seth Klarman</t>
  </si>
  <si>
    <t>Dan Loeb</t>
  </si>
  <si>
    <t>Thomas McInerney</t>
  </si>
  <si>
    <t>Robert Niehaus</t>
  </si>
  <si>
    <t>Larry Robbins</t>
  </si>
  <si>
    <t>Julian Robertson</t>
  </si>
  <si>
    <t>Paul Singer</t>
  </si>
  <si>
    <t>Alice Walton</t>
  </si>
  <si>
    <t>Row Labels</t>
  </si>
  <si>
    <t>Grand Total</t>
  </si>
  <si>
    <t>Total</t>
  </si>
  <si>
    <t>TOTALS FOR 4 COMMITTEES</t>
  </si>
  <si>
    <t>TOTALS BY RECIPIENT</t>
  </si>
  <si>
    <t>TOTALS BY YEAR</t>
  </si>
  <si>
    <t>first name</t>
  </si>
  <si>
    <t>initial</t>
  </si>
  <si>
    <t>last name</t>
  </si>
  <si>
    <t>standardized name</t>
  </si>
  <si>
    <t>address</t>
  </si>
  <si>
    <t>city</t>
  </si>
  <si>
    <t>state</t>
  </si>
  <si>
    <t>zip</t>
  </si>
  <si>
    <t>code</t>
  </si>
  <si>
    <t>amount</t>
  </si>
  <si>
    <t>year</t>
  </si>
  <si>
    <t>date</t>
  </si>
  <si>
    <t>filer id</t>
  </si>
  <si>
    <t>filer name</t>
  </si>
  <si>
    <t>office</t>
  </si>
  <si>
    <t>district</t>
  </si>
  <si>
    <t>corp</t>
  </si>
  <si>
    <t>Sum of amount</t>
  </si>
  <si>
    <t>TOTALS BY PERSON (includes spouses)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</si>
</sst>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</fills>
  <borders count="4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rgb="FFEBF1DE"/>
      </top>
      <bottom style="thin">
        <color rgb="FFEBF1DE"/>
      </bottom>
      <diagonal/>
    </border>
    <border>
      <left/>
      <right/>
      <top style="double">
        <color theme="6" tint="-0.249977111117893"/>
      </top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5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3" fontId="0" fillId="0" borderId="0" xfId="0" applyNumberFormat="1"/>
    <xf numFmtId="3" fontId="5" fillId="0" borderId="2" xfId="0" applyNumberFormat="1" applyFont="1" applyBorder="1"/>
    <xf numFmtId="3" fontId="4" fillId="2" borderId="1" xfId="0" applyNumberFormat="1" applyFont="1" applyFill="1" applyBorder="1"/>
    <xf numFmtId="3" fontId="0" fillId="0" borderId="1" xfId="0" applyNumberFormat="1" applyFont="1" applyBorder="1"/>
    <xf numFmtId="14" fontId="0" fillId="0" borderId="0" xfId="0" applyNumberFormat="1"/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670.302424421294" createdVersion="4" refreshedVersion="4" minRefreshableVersion="3" recordCount="631">
  <cacheSource type="worksheet">
    <worksheetSource ref="A1:Q632" sheet="DATA"/>
  </cacheSource>
  <cacheFields count="17">
    <cacheField name="corp" numFmtId="0">
      <sharedItems containsBlank="1"/>
    </cacheField>
    <cacheField name="first name" numFmtId="0">
      <sharedItems containsBlank="1"/>
    </cacheField>
    <cacheField name="initial" numFmtId="0">
      <sharedItems containsBlank="1"/>
    </cacheField>
    <cacheField name="last name" numFmtId="0">
      <sharedItems containsBlank="1"/>
    </cacheField>
    <cacheField name="standardized name" numFmtId="0">
      <sharedItems count="16">
        <s v="Alice Walton"/>
        <s v="Roger Hertog"/>
        <s v="Paul Singer"/>
        <s v="Dan Loeb"/>
        <s v="Thomas McInerney"/>
        <s v="Sean Fieler"/>
        <s v="Glenn Dubin"/>
        <s v="Paul Tudor Jones"/>
        <s v="Joel Greenblatt"/>
        <s v="Lee Ainslie"/>
        <s v="Robert Niehaus"/>
        <s v="Louis Bacon"/>
        <s v="Larry Robbins"/>
        <s v="Carl Icahn"/>
        <s v="Seth Klarman"/>
        <s v="Julian Robertson"/>
      </sharedItems>
    </cacheField>
    <cacheField name="address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" numFmtId="0">
      <sharedItems containsBlank="1" containsMixedTypes="1" containsNumber="1" containsInteger="1" minValue="2116" maxValue="76067"/>
    </cacheField>
    <cacheField name="code" numFmtId="0">
      <sharedItems containsBlank="1"/>
    </cacheField>
    <cacheField name="amount" numFmtId="0">
      <sharedItems containsSemiMixedTypes="0" containsString="0" containsNumber="1" minValue="25" maxValue="1000000"/>
    </cacheField>
    <cacheField name="year" numFmtId="0">
      <sharedItems containsSemiMixedTypes="0" containsString="0" containsNumber="1" containsInteger="1" minValue="1999" maxValue="2016"/>
    </cacheField>
    <cacheField name="date" numFmtId="0">
      <sharedItems containsSemiMixedTypes="0" containsNonDate="0" containsDate="1" containsString="0" minDate="1999-02-24T00:00:00" maxDate="2016-10-22T00:00:00"/>
    </cacheField>
    <cacheField name="filer id" numFmtId="0">
      <sharedItems containsBlank="1"/>
    </cacheField>
    <cacheField name="filer name" numFmtId="0">
      <sharedItems count="230">
        <s v="NEW YORKERS FOR A BALANCED ALBANY"/>
        <s v="JACOBS FOR STATE SENATE"/>
        <s v="NYS SENATE REPUBLICAN CAMPAIGN COMMITTEE"/>
        <s v="CRESPO FOR ASSEMBLY"/>
        <s v="SENATE INDEPENDENCE CAMPAIGN COMMITTEE (SICC)"/>
        <s v="NEW YORKERS FOR PUTTING STUDENTS FIRST"/>
        <s v="FRIENDS OF BROOKLYN"/>
        <s v="ELAINE PHILLIPS FOR SENATE"/>
        <s v="NEW YORKERS FOR INDEPENDENT ACTION"/>
        <s v="CABRERA FOR SENATE"/>
        <s v="MOVING NEW YORK FAMILIES FORWARD"/>
        <s v="CAMPAIGN FOR A FAIR NEW YORK"/>
        <s v="ANDREW CUOMO 2018, INC."/>
        <s v="FRIENDS OF ROBERT J. RODRIGUEZ"/>
        <s v="KLEIN FOR NEW YORK"/>
        <s v="RUBEN DIAZ FOR STATE SENATE"/>
        <s v="COMMITTEE TO ELECT TERRENCE MURPHY"/>
        <s v="NEW YORK REPUBLICAN COUNTY COMMITTEE HOUSEKEEPING ACCOUNT"/>
        <s v="CONSERVATIVE PARTY  NYS (HEADQUARTERS ACCOUNT)"/>
        <s v="NEW YORK REPUBLICAN STATE COMMITTEE - HOUSEKEEPING"/>
        <s v="NEW YORK REPUBLICAN STATE COMMITTEE - REPORTING"/>
        <s v="KEN THOMPSON FOR DA"/>
        <s v="LESTER FOR NY"/>
        <s v="NEW YORK REPUBLICAN COUNTY COMMITTEE"/>
        <s v="CHRIS MCGRATH FOR SENATE"/>
        <s v="VIVERITO NY"/>
        <s v="ERIC ADAMS 2017"/>
        <s v="FRIENDS OF ROB ASTORINO"/>
        <s v="NEW YORKERS FOR DIAZ"/>
        <s v="GREAT PUBLIC SCHOOLS POLITICAL ACTION COMMITTEE"/>
        <s v="NEW YORKERS FOR GARODNICK"/>
        <s v="NYS SENATE REPUBLICAN CAMPAIGN COMMITTEE - HOUSEKEEPING"/>
        <s v="EDUCATIONAL FUND"/>
        <s v="BOYLE FOR SENATE"/>
        <s v="JUDGE MASSRY FOR SUPREME COURT"/>
        <s v="EAST HAMPTON TOWN REPUBLICAN COMMITTEE (EHTRC)"/>
        <s v="SCHNEIDERMAN 2018"/>
        <s v="SUFFOLK COUNTY REPUBLICAN COMMITTEE CAMPAIGN ACCT (SCRC)"/>
        <s v="FRIENDS OF JOHN FLANAGAN"/>
        <s v="COMMITTEE TO ELECT FRED AKSHAR"/>
        <s v="FRIENDS OF AMOS GOODMAN"/>
        <s v="FRIENDS OF NY WHITAKER (FONW = FRIENDS OF NY WHITAKER)"/>
        <s v="NEW YORK CAMPAIGN FOR ACHIEVEMENT NOW PAC (NYCAN PAC)"/>
        <s v="NEW YORK STATE DEMOCRATIC COMMITTEE (HOUSEKEEPING)"/>
        <s v="CATHOLICS COUNT PAC"/>
        <s v="THE IDC INITIATIVE (INDEPENDENT DEMOCRATIC CONFERENCE)"/>
        <s v="LISA M. FISHER FOR SUPREME COURT"/>
        <s v="FRIENDS OF CAHILL"/>
        <s v="RESCUE NEW YORK, INC."/>
        <s v="CHIAROSCURO PAC (CHIAROSCURO POLITICAL ACTION COMMITTEE)"/>
        <s v="BALANCE NEW YORK"/>
        <s v="FRIENDS OF JOE DILLON"/>
        <s v="JEFF KLEIN FOR NEW YORK"/>
        <s v="GRISANTI FOR SENATE"/>
        <s v="FRIENDS OF JESSE HAMILTON"/>
        <s v="FRIENDS OF CRYSTAL D PEOPLES (FOCP)"/>
        <s v="ORTT FOR STATE SENATE"/>
        <s v="VENDITTO FOR STATE SENATE"/>
        <s v="FRIENDS OF TOM CROCI"/>
        <s v="CATHY YOUNG FOR SENATE"/>
        <s v="NEW YORK CITY PARTNERSHIP STATE PAC"/>
        <s v="ASTORINO FOR GOVERNOR"/>
        <s v="FRIENDS OF SENATOR JACK MARTINS"/>
        <s v="JANET DUPREY FOR ASSEMBLY"/>
        <s v="FRIENDS OF RICH FUNKE"/>
        <s v="GEORGE AMEDORE FOR SENATE"/>
        <s v="SERINO 4 NY (SERINO 4 NEW YORK)"/>
        <s v="FRIENDS OF KARIM CAMARA"/>
        <s v="BICHOTTE FOR ASSEMBLY (BFA)"/>
        <s v="FRIENDS OF ROBERT E. CORNEGY JR. (FRIENDS OF REC JR)"/>
        <s v="SCHNEIDERMAN 2014"/>
        <s v="CITIZENS FOR DEFRANCISCO"/>
        <s v="SEPULVEDA FOR ASSEMBLY"/>
        <s v="DEMOCRATIC SENATE CAMPAIGN COMMITTEE - HOUSEKEEPING (DSCC HOUSEKEEPING)"/>
        <s v="REPUBLICAN ASSEMBLY CAMPAIGN COMMITTEE - HOUSEKEEPING ACCOUNT"/>
        <s v="DEMOCRATS FOR EDUCATION REFORM-NEW YORK STATE"/>
        <s v="NYS DEMOCRATIC ASSEMBLY CAMPAIGN COMMITTEE HOUSEKEEPING ACCOUNT  (DACC)"/>
        <s v="COMMITTEE TO RE-ELECT ASSEMBLYMAN JOE MORELLE"/>
        <s v="THE NEW YORK PROGRESS AND PROTECTION PAC"/>
        <s v="JOE LHOTA FOR MAYOR, INC"/>
        <s v="NEW YORKERS FOR PROVEN LEADERSHIP INC."/>
        <s v="BELIEVE IN NEW YORK"/>
        <s v="NEW YORKERS FOR PUTTING STUDENTS FIRST INDEPENDENT COMMITTEE"/>
        <s v="NEW YORK COUNTY DEMOCRATIC COMMITTEE"/>
        <s v="BRONX DEMOCRATIC COUNTY COMMITTEE - HOUSEKEEPING"/>
        <s v="EMILIA M WHITE"/>
        <s v="QUINN FOR NEW YORK"/>
        <s v="GUERRIERO FOR ADVOCATE"/>
        <s v="FRIENDS OF GALE BREWER 2013"/>
        <s v="FRIENDS OF TOM SUOZZI"/>
        <s v="CITY ACTION COALITION POLITICAL ACTION COMMITTEE"/>
        <s v="FRIENDS OF KATHLEEN RICE"/>
        <s v="NEW YORKERS FOR GUN SAFETY"/>
        <s v="PEOPLE FOR DEBRA COOPER"/>
        <s v="NEW YORKERS FOR CONSTITUTIONAL FREEDOMS POLITICAL ACTION COMMITTEE"/>
        <s v="MCDONALD 2013 INC."/>
        <s v="DICARLO FOR SENATE"/>
        <s v="FRIENDS OF NILY"/>
        <s v="COALITION FOR PUBLIC CHARTER SCHOOLS PAC"/>
        <s v="NEW YORK UNITY PAC"/>
        <s v="FRIENDS OF SEAN HANNA"/>
        <s v="SWANICK FOR NY STATE SENATE (SWANICK FOR NEW YORK STATE SENATE)"/>
        <s v="NOM NY PAC (NATIONAL ORGANIZATION FOR MARRIAGE PAC NEW YORK)"/>
        <s v="FRIENDS OF KATHY MARCHIONE COMMITTEE"/>
        <s v="EAST HAMPTON CONSERVATORS"/>
        <s v="MEL 2013"/>
        <s v="LINDA ROSENTHAL FOR ASSEMBLY"/>
        <s v="SALAND FOR SENATE"/>
        <s v="BELLONE 2011"/>
        <s v="COMMITTEE TO ELECT MCDONALD TO THE SENATE"/>
        <s v="FRIENDS OF JIM ALESI"/>
        <s v="FRIENDS OF CARL L. MARCELLINO"/>
        <s v="CHARTER P.A.C."/>
        <s v="FRIENDS OF JAY BRYANT"/>
        <s v="STATE CONSERVATIVE CAMPAIGN COMMITTEE"/>
        <s v="SCHNEIDERMAN FOR ATTORNEY GENERAL, INC."/>
        <s v="NO BAD APPLES PAC (NBA PAC)"/>
        <s v="WESTCHESTER REPUBLICAN COUNTY COMMITTEE"/>
        <s v="STRINGER 2013"/>
        <s v="NASSAU COUNTY REPUBLICAN COMMITTEE"/>
        <s v="NEW YORKERS ON THE BALL"/>
        <s v="CITIZENS FOR MONTESANO"/>
        <s v="WESTCHESTER RIGHT TO LIFE PAC"/>
        <s v="FRIENDS OF ADRIANO ESPAILLAT"/>
        <s v="TAXPAYERS FOR WILSON"/>
        <s v="FRIENDS OF JOE GRIFFO"/>
        <s v="VALESKY FOR SENATE"/>
        <s v="GALLIVAN FOR SENATE"/>
        <s v="COMO FOR SENATOR"/>
        <s v="ZELDIN FOR SENATE"/>
        <s v="QUINN FOR NY"/>
        <s v="FRIENDS OF CRAIG JOHNSON"/>
        <s v="PALADINO FOR THE PEOPLE"/>
        <s v="VANDERHOEF FOR STATE SENATE"/>
        <s v="FRIENDS OF FARLEY"/>
        <s v="REFORMERS FOR RUSSO"/>
        <s v="NYS DEMOCRATIC SENATE CAMPAIGN COMMITTEE (NYS DSCC)"/>
        <s v="CITIZENS FOR HANNON"/>
        <s v="KATHLEEN RICE 2010"/>
        <s v="CITIZENS FOR SAM HOYT"/>
        <s v="FRIENDS OF MARK POLLARD"/>
        <s v="LAZIO 2010, INC."/>
        <s v="FRIENDS OF PATRICIA RITCHIE"/>
        <s v="DENIS FOR STATE ASSEMBLY"/>
        <s v="DINALLO FOR ATTORNEY GENERAL, INC."/>
        <s v="FRIENDS OF BASIL SMIKLE FOR NEW YORK STATE SENATE"/>
        <s v="FRIENDS OF LYNN NUNES"/>
        <s v="DONOVAN 2010"/>
        <s v="NEW YORKERS FOR KLEIN"/>
        <s v="COMMITTEE TO RE-ELECT JOHN SAMPSON"/>
        <s v="PERALTA FOR SENATE"/>
        <s v="FRIENDS OF SQUADRON"/>
        <s v="COMMITTEE TO ELECT ERIC ADAMS"/>
        <s v="ODDO 2009"/>
        <s v="NEW YORKERS FOR GROWTH"/>
        <s v="IGNIZIO 2009"/>
        <s v="TOM OGNIBENE 2009"/>
        <s v="ERIC ULRICH 2009"/>
        <s v="WRCC 21ST CENTURY FUND"/>
        <s v="GREEN FOR NEW YORK"/>
        <s v="FRIENDS OF PELL AND GARVEY"/>
        <s v="THE TOWNS COMMITTEE"/>
        <s v="FRIENDS OF THOM KLEINER"/>
        <s v="DAVID YASSKY FOR COMPTROLLER"/>
        <s v="FRIENDS OF CARL"/>
        <s v="MALCOLM A SMITH FOR NEW YORK"/>
        <s v="FRIENDS OF JOSE PERALTA"/>
        <s v="SEN FRANK PADAVAN RE-ELECTION CAMP COMM"/>
        <s v="FRIENDS OF MICHAEL BENJAMIN"/>
        <s v="CYRUS VANCE FOR MANHATTAN DISTRICT ATTORNEY"/>
        <s v="REPUBLICAN ASSEMBLY CAMPAIGN COMMITTEE"/>
        <s v="PATERSON FOR GOVERNOR, INC."/>
        <s v="FRIENDS FOR THE ELECTION OF DEAN SKELOS"/>
        <s v="FRIENDS OF TIM BROWN"/>
        <s v="FRIENDS OF SILVER"/>
        <s v="DIAZ 2009"/>
        <s v="SPITZER 2010, INC."/>
        <s v="FRIENDS OF EVA MOSKOWITZ"/>
        <s v="CAMPAIGN 2007"/>
        <s v="FRIENDS OF HELENE WEINSTEIN #7"/>
        <s v="FRIENDS OF SUSAN JOHN"/>
        <s v="DEMS FOR EDUCATION REFORM"/>
        <s v="ANDREW CUOMO FOR ATTORNEY GENERAL, INC."/>
        <s v="FRIENDS OF ANDREA STEWART-COUSINS"/>
        <s v="STRINGER 2009"/>
        <s v="JEANINE PIRRO FOR ATTORNEY GENERAL"/>
        <s v="FRIENDS OF JOHN FASO"/>
        <s v="COMMITTEE TO ELECT MALCOLM A. SMITH"/>
        <s v="MARK GREEN FOR ATTORNEY GENERAL"/>
        <s v="EMPIRE LEADERSHIP COUNCIL"/>
        <s v="NEW DEMOCRATIC ALLIANCE"/>
        <s v="FRIENDS OF ELLEN JAFFEE"/>
        <s v="FRIENDS OF NICK SPANO COMMITTEE"/>
        <s v="SPITZER PATERSON 2006"/>
        <s v="PATERSON FOR NEW YORK"/>
        <s v="WELD FOR NEW YORK"/>
        <s v="DEFRANCISCO RE-ELECTION COMMITTEE"/>
        <s v="FRIENDS OF RUBEN DIAZ JR."/>
        <s v="CAPE PAC"/>
        <s v="SANDS POINT PORT WASHINGTON REPUBLICAN COMMITTEE"/>
        <s v="CHARLIE KING 2006"/>
        <s v="RANDY DANIELS FOR GOVERNOR, INC."/>
        <s v="COMMITTEE TO RE-ELECT CLARENCE NORMAN, JR. THE"/>
        <s v="BUILD NEW YORK PAC"/>
        <s v="FRIENDS OF NEW YORK RACING PAC"/>
        <s v="FRIENDS OF CHARLIE NESBITT"/>
        <s v="BRISBANE FOR STATE SENATE"/>
        <s v="FRIENDS OF WINSTON"/>
        <s v="FRIENDS OF JOHN FLEMING"/>
        <s v="FRIENDS OF KAUFMAN"/>
        <s v="FRIENDS OF JOHN MARCHI"/>
        <s v="FRIENDS OF PATAKI"/>
        <s v="FRIENDS OF SEYMOUR LACHMAN"/>
        <s v="HEVESI 2002"/>
        <s v="ERISTOFF FOR STATE SENATE"/>
        <s v="SPITZER 2002"/>
        <s v="GAIL HILSON FOR ASSEMBLY"/>
        <s v="FRIENDS OF EARLENE - PRIMARY"/>
        <s v="FRIENDS OF NAOMI MATUSOW"/>
        <s v="FRIENDS OF BILL MULROW"/>
        <s v="CHILDREN AND FAMILIES FOR GREEN"/>
        <s v="ADELE COHEN FOR ASSEMBLY"/>
        <s v="CITIZENS FOR RON TOCCI"/>
        <s v="SENATOR JIM LACK CAMPAIGN"/>
        <s v="FRIENDS OF JANE"/>
        <s v="PEOPLE FOR RAVITZ"/>
        <s v="FRIENDS OF  MCCALL/MEHIEL"/>
        <s v="WOMEN'S CAMPAIGN FUND"/>
        <s v="REPUBLICAN NATIONAL STATE ELECTIONS COMMITTEE-NEW YORK (R.N.S.E.C.-NY)"/>
        <s v="FRIENDS OF HEVESI"/>
      </sharedItems>
    </cacheField>
    <cacheField name="office" numFmtId="0">
      <sharedItems containsString="0" containsBlank="1" containsNumber="1" containsInteger="1" minValue="0" maxValue="51"/>
    </cacheField>
    <cacheField name="district" numFmtId="0">
      <sharedItems containsString="0" containsBlank="1" containsNumber="1" containsInteger="1" minValue="0" maxValue="1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m/>
    <s v="JIM"/>
    <m/>
    <s v="WALTON"/>
    <x v="0"/>
    <s v="110 NW 2ND, SUITE 300"/>
    <s v="BENTONVILLE"/>
    <s v="AR"/>
    <n v="72712"/>
    <s v="A"/>
    <n v="500000"/>
    <n v="2016"/>
    <d v="2016-10-18T00:00:00"/>
    <s v="A20133"/>
    <x v="0"/>
    <n v="0"/>
    <n v="0"/>
  </r>
  <r>
    <m/>
    <s v="ALICE"/>
    <m/>
    <s v="WALTON"/>
    <x v="0"/>
    <s v="110 NW 2ND, SUITE 300"/>
    <s v="BENTONVILLE"/>
    <s v="AR"/>
    <n v="72712"/>
    <s v="A"/>
    <n v="500000"/>
    <n v="2016"/>
    <d v="2016-10-19T00:00:00"/>
    <s v="A20133"/>
    <x v="0"/>
    <n v="0"/>
    <n v="0"/>
  </r>
  <r>
    <m/>
    <s v="ROGER"/>
    <m/>
    <s v="HERTOG"/>
    <x v="1"/>
    <s v="745 FIFTH AVENUE"/>
    <s v="NEW YORK"/>
    <s v="NY"/>
    <n v="10151"/>
    <s v="A"/>
    <n v="50000"/>
    <n v="2016"/>
    <d v="2016-10-21T00:00:00"/>
    <s v="A20133"/>
    <x v="0"/>
    <n v="0"/>
    <n v="0"/>
  </r>
  <r>
    <m/>
    <s v="PAUL"/>
    <m/>
    <s v="SINGER"/>
    <x v="2"/>
    <s v="40 W. 57TH STREET, 30TH FLOOR"/>
    <s v="NEW YORK"/>
    <s v="NY"/>
    <n v="10019"/>
    <s v="A"/>
    <n v="1000000"/>
    <n v="2016"/>
    <d v="2016-10-03T00:00:00"/>
    <s v="A20133"/>
    <x v="0"/>
    <n v="0"/>
    <n v="0"/>
  </r>
  <r>
    <m/>
    <s v="DANIEL"/>
    <m/>
    <s v="LOEB"/>
    <x v="3"/>
    <s v="390 PARK AVENUE, 18TH FLOOR"/>
    <s v="NEW YORK"/>
    <s v="NY"/>
    <n v="10022"/>
    <s v="A"/>
    <n v="18000"/>
    <n v="2016"/>
    <d v="2016-09-21T00:00:00"/>
    <s v="A22930"/>
    <x v="1"/>
    <n v="11"/>
    <n v="60"/>
  </r>
  <r>
    <m/>
    <s v="DANIEL"/>
    <m/>
    <s v="LOEB"/>
    <x v="3"/>
    <s v="390 PARK AVENUE"/>
    <s v="NEW YORK"/>
    <s v="NY"/>
    <n v="10022"/>
    <s v="D"/>
    <n v="36.78"/>
    <n v="2016"/>
    <d v="2016-09-20T00:00:00"/>
    <s v="A20133"/>
    <x v="0"/>
    <n v="0"/>
    <n v="0"/>
  </r>
  <r>
    <m/>
    <s v="DANIEL"/>
    <m/>
    <s v="LOEB"/>
    <x v="3"/>
    <s v="390 PARK AVENUE"/>
    <s v="NEW YORK"/>
    <s v="NY"/>
    <n v="10022"/>
    <s v="D"/>
    <n v="36.78"/>
    <n v="2016"/>
    <d v="2016-09-20T00:00:00"/>
    <s v="A00193"/>
    <x v="2"/>
    <n v="13"/>
    <n v="0"/>
  </r>
  <r>
    <m/>
    <s v="PAUL"/>
    <m/>
    <s v="SINGER"/>
    <x v="2"/>
    <s v="1 WEST 81ST ST"/>
    <s v="NEW YORK"/>
    <s v="NY"/>
    <n v="10024"/>
    <s v="A"/>
    <n v="109600"/>
    <n v="2016"/>
    <d v="2016-09-14T00:00:00"/>
    <s v="A00193"/>
    <x v="2"/>
    <n v="13"/>
    <n v="0"/>
  </r>
  <r>
    <m/>
    <s v="ROGER"/>
    <m/>
    <s v="HERTOG"/>
    <x v="1"/>
    <s v="1040 5TH AVENUE"/>
    <s v="NEW YORK"/>
    <s v="NY"/>
    <n v="10028"/>
    <s v="A"/>
    <n v="4400"/>
    <n v="2016"/>
    <d v="2016-09-12T00:00:00"/>
    <s v="A47235"/>
    <x v="3"/>
    <n v="12"/>
    <n v="85"/>
  </r>
  <r>
    <m/>
    <s v="THOMAS"/>
    <s v="E"/>
    <s v="MCINERNEY"/>
    <x v="4"/>
    <s v="2 MANITOU CT"/>
    <s v="WESTCPORT"/>
    <s v="CT"/>
    <n v="6880"/>
    <s v="A"/>
    <n v="100000"/>
    <n v="2016"/>
    <d v="2016-09-09T00:00:00"/>
    <s v="A21630"/>
    <x v="4"/>
    <n v="0"/>
    <n v="0"/>
  </r>
  <r>
    <m/>
    <s v="DANIEL"/>
    <m/>
    <s v="LOEB"/>
    <x v="3"/>
    <s v="390 PARK AVE"/>
    <s v="NEW YORK"/>
    <s v="NY"/>
    <n v="10022"/>
    <s v="A"/>
    <n v="100000"/>
    <n v="2016"/>
    <d v="2016-09-07T00:00:00"/>
    <s v="A00193"/>
    <x v="2"/>
    <n v="13"/>
    <n v="0"/>
  </r>
  <r>
    <m/>
    <s v="DANIEL"/>
    <m/>
    <s v="LOEB"/>
    <x v="3"/>
    <s v="390 PARK AVENUE, 18TH FL"/>
    <s v="NEW YORK"/>
    <s v="NY"/>
    <n v="10022"/>
    <s v="A"/>
    <n v="50000"/>
    <n v="2016"/>
    <d v="2016-09-07T00:00:00"/>
    <s v="A21630"/>
    <x v="4"/>
    <n v="0"/>
    <n v="0"/>
  </r>
  <r>
    <m/>
    <s v="DANIEL"/>
    <m/>
    <s v="LOEB"/>
    <x v="3"/>
    <s v="390 PARK AVENUE, 18TH FLOOR"/>
    <s v="NEW YORK"/>
    <s v="NY"/>
    <n v="10022"/>
    <s v="A"/>
    <n v="50000"/>
    <n v="2016"/>
    <d v="2016-09-06T00:00:00"/>
    <s v="A87432"/>
    <x v="5"/>
    <n v="0"/>
    <n v="0"/>
  </r>
  <r>
    <m/>
    <s v="DANIEL"/>
    <m/>
    <s v="LOEB"/>
    <x v="3"/>
    <s v="390 PARK AVENUE, 18TH FLOOR"/>
    <s v="NEW YORK"/>
    <s v="NY"/>
    <n v="10022"/>
    <s v="A"/>
    <n v="7000"/>
    <n v="2016"/>
    <d v="2016-09-06T00:00:00"/>
    <s v="A21285"/>
    <x v="6"/>
    <n v="0"/>
    <n v="0"/>
  </r>
  <r>
    <m/>
    <s v="DANIEL"/>
    <m/>
    <s v="LOEB"/>
    <x v="3"/>
    <s v="390 PARK AVE"/>
    <s v="NEW YORK"/>
    <s v="NY"/>
    <n v="10022"/>
    <s v="A"/>
    <n v="11000"/>
    <n v="2016"/>
    <d v="2016-09-02T00:00:00"/>
    <s v="A21494"/>
    <x v="7"/>
    <n v="11"/>
    <n v="7"/>
  </r>
  <r>
    <m/>
    <s v="THOMAS"/>
    <m/>
    <s v="MCINERNEY"/>
    <x v="4"/>
    <s v="2 MANITOU CT"/>
    <s v="WESTPORT"/>
    <s v="CT"/>
    <n v="6880"/>
    <s v="A"/>
    <n v="250000"/>
    <n v="2016"/>
    <d v="2016-09-01T00:00:00"/>
    <s v="A21080"/>
    <x v="8"/>
    <n v="0"/>
    <n v="0"/>
  </r>
  <r>
    <m/>
    <s v="ROGER"/>
    <m/>
    <s v="HERTOG"/>
    <x v="1"/>
    <s v="1040  5TH AVENUE"/>
    <s v="NEW YORK"/>
    <s v="NY"/>
    <n v="10028"/>
    <s v="A"/>
    <n v="100000"/>
    <n v="2016"/>
    <d v="2016-08-30T00:00:00"/>
    <s v="A21080"/>
    <x v="8"/>
    <n v="0"/>
    <n v="0"/>
  </r>
  <r>
    <m/>
    <s v="SEAN"/>
    <s v="M"/>
    <s v="FIELER"/>
    <x v="5"/>
    <s v="40 HASLET AVE"/>
    <s v="PRINCETON"/>
    <s v="NJ"/>
    <n v="8540"/>
    <s v="A"/>
    <n v="11000"/>
    <n v="2016"/>
    <d v="2016-08-17T00:00:00"/>
    <s v="A19741"/>
    <x v="9"/>
    <n v="11"/>
    <n v="33"/>
  </r>
  <r>
    <m/>
    <s v="SEAN"/>
    <s v="M"/>
    <s v="FIELER"/>
    <x v="5"/>
    <s v="40 HASLET AVENUE"/>
    <s v="PRINCETON"/>
    <s v="NJ"/>
    <s v="08540-4914"/>
    <s v="A"/>
    <n v="150000"/>
    <n v="2016"/>
    <d v="2016-08-17T00:00:00"/>
    <s v="A21080"/>
    <x v="8"/>
    <n v="0"/>
    <n v="0"/>
  </r>
  <r>
    <m/>
    <s v="GLENN"/>
    <m/>
    <s v="DUBIN"/>
    <x v="6"/>
    <s v="767 FIFTH AVENUE, 45TH FLOOR"/>
    <s v="NEW YORK"/>
    <s v="NY"/>
    <n v="10153"/>
    <s v="A"/>
    <n v="100000"/>
    <n v="2016"/>
    <d v="2016-07-29T00:00:00"/>
    <s v="A20133"/>
    <x v="0"/>
    <n v="0"/>
    <n v="0"/>
  </r>
  <r>
    <m/>
    <s v="ALICE"/>
    <s v="L"/>
    <s v="WALTON"/>
    <x v="0"/>
    <s v="PO BOX 1860"/>
    <s v="BENTONVILLE"/>
    <s v="AR"/>
    <n v="72712"/>
    <s v="A"/>
    <n v="300000"/>
    <n v="2016"/>
    <d v="2016-07-27T00:00:00"/>
    <s v="A21740"/>
    <x v="10"/>
    <n v="0"/>
    <n v="0"/>
  </r>
  <r>
    <m/>
    <s v="PAUL TUDOR"/>
    <m/>
    <s v="JONES II"/>
    <x v="7"/>
    <s v="1275 KING STREET"/>
    <s v="GREENWICH"/>
    <s v="CT"/>
    <n v="6831"/>
    <s v="A"/>
    <n v="100000"/>
    <n v="2016"/>
    <d v="2016-07-20T00:00:00"/>
    <s v="A20133"/>
    <x v="0"/>
    <n v="0"/>
    <n v="0"/>
  </r>
  <r>
    <m/>
    <s v="ALICE"/>
    <m/>
    <s v="WALTON"/>
    <x v="0"/>
    <s v="110 NW 2ND, SUITE 300"/>
    <s v="BENTONVILLE"/>
    <s v="AR"/>
    <n v="72712"/>
    <s v="A"/>
    <n v="75000"/>
    <n v="2016"/>
    <d v="2016-07-18T00:00:00"/>
    <s v="A21615"/>
    <x v="11"/>
    <n v="0"/>
    <n v="0"/>
  </r>
  <r>
    <m/>
    <s v="PAUL"/>
    <s v="T"/>
    <s v="TUDOR JONES"/>
    <x v="7"/>
    <s v="1275 KING ST"/>
    <s v="GREENWICH"/>
    <s v="CT"/>
    <n v="6831"/>
    <s v="A"/>
    <n v="25000"/>
    <n v="2016"/>
    <d v="2016-07-14T00:00:00"/>
    <s v="A31966"/>
    <x v="12"/>
    <n v="4"/>
    <n v="0"/>
  </r>
  <r>
    <m/>
    <s v="DANIEL"/>
    <m/>
    <s v="LOEB"/>
    <x v="3"/>
    <s v="390 PARK AVE"/>
    <s v="NEW YORK"/>
    <s v="NY"/>
    <n v="10022"/>
    <s v="A"/>
    <n v="4400"/>
    <n v="2016"/>
    <d v="2016-07-10T00:00:00"/>
    <s v="A80195"/>
    <x v="13"/>
    <n v="12"/>
    <n v="68"/>
  </r>
  <r>
    <m/>
    <s v="DANIEL"/>
    <m/>
    <s v="LOEB"/>
    <x v="3"/>
    <s v="390 PARK AVENUE, THIRD POINT"/>
    <s v="NEW YORK"/>
    <s v="NY"/>
    <n v="10022"/>
    <s v="A"/>
    <n v="8500"/>
    <n v="2016"/>
    <d v="2016-07-10T00:00:00"/>
    <s v="A21028"/>
    <x v="14"/>
    <n v="11"/>
    <n v="34"/>
  </r>
  <r>
    <m/>
    <s v="MARGARET"/>
    <m/>
    <s v="LOEB"/>
    <x v="3"/>
    <s v="390 PARK AVE"/>
    <s v="NEW YORK"/>
    <s v="NY"/>
    <n v="10022"/>
    <s v="A"/>
    <n v="4400"/>
    <n v="2016"/>
    <d v="2016-07-10T00:00:00"/>
    <s v="A80195"/>
    <x v="13"/>
    <n v="12"/>
    <n v="68"/>
  </r>
  <r>
    <m/>
    <s v="ROGER"/>
    <m/>
    <s v="HERTOG"/>
    <x v="1"/>
    <s v="1040 5TH AVE"/>
    <s v="NEW YORK"/>
    <s v="NY"/>
    <n v="10028"/>
    <s v="A"/>
    <n v="11000"/>
    <n v="2016"/>
    <d v="2016-07-08T00:00:00"/>
    <s v="A17528"/>
    <x v="15"/>
    <n v="11"/>
    <n v="32"/>
  </r>
  <r>
    <m/>
    <s v="ALICE"/>
    <m/>
    <s v="WALTON"/>
    <x v="0"/>
    <s v="110 NW 2ND ST, SUITE 300"/>
    <s v="BENTONVILLE"/>
    <s v="AR"/>
    <n v="72712"/>
    <s v="A"/>
    <n v="500000"/>
    <n v="2016"/>
    <d v="2016-07-07T00:00:00"/>
    <s v="A20133"/>
    <x v="0"/>
    <n v="0"/>
    <n v="0"/>
  </r>
  <r>
    <m/>
    <s v="ALICE"/>
    <m/>
    <s v="WALTON"/>
    <x v="0"/>
    <s v="110 NW 2ND, SUITE 300"/>
    <s v="BENTONVILLE"/>
    <s v="AR"/>
    <n v="72712"/>
    <s v="A"/>
    <n v="450000"/>
    <n v="2016"/>
    <d v="2016-07-07T00:00:00"/>
    <s v="A21080"/>
    <x v="8"/>
    <n v="0"/>
    <n v="0"/>
  </r>
  <r>
    <m/>
    <s v="JIM"/>
    <m/>
    <s v="WALTON"/>
    <x v="0"/>
    <s v="110 NW 2ND ST, SUITE 300"/>
    <s v="BENTONVILLE"/>
    <s v="AR"/>
    <n v="72712"/>
    <s v="A"/>
    <n v="500000"/>
    <n v="2016"/>
    <d v="2016-07-07T00:00:00"/>
    <s v="A20133"/>
    <x v="0"/>
    <n v="0"/>
    <n v="0"/>
  </r>
  <r>
    <m/>
    <s v="JOEL"/>
    <s v="M"/>
    <s v="GREENBLATT"/>
    <x v="8"/>
    <s v="245 MIDDLE NECK ROAD"/>
    <s v="SANDS POINT"/>
    <s v="NY"/>
    <n v="11050"/>
    <s v="A"/>
    <n v="4400"/>
    <n v="2016"/>
    <d v="2016-06-30T00:00:00"/>
    <s v="A47235"/>
    <x v="3"/>
    <n v="12"/>
    <n v="85"/>
  </r>
  <r>
    <m/>
    <s v="DANIEL"/>
    <m/>
    <s v="LOEB"/>
    <x v="3"/>
    <s v="390 PARK AVENUE"/>
    <s v="NEW YORK"/>
    <s v="NY"/>
    <n v="10022"/>
    <s v="A"/>
    <n v="1000000"/>
    <n v="2016"/>
    <d v="2016-06-30T00:00:00"/>
    <s v="A20133"/>
    <x v="0"/>
    <n v="0"/>
    <n v="0"/>
  </r>
  <r>
    <m/>
    <s v="LEE S."/>
    <m/>
    <s v="AINSLIE"/>
    <x v="9"/>
    <s v="300 CRESCENT CT., 18 FL"/>
    <s v="DALLAS"/>
    <s v="TX"/>
    <n v="75201"/>
    <s v="A"/>
    <n v="25000"/>
    <n v="2016"/>
    <d v="2016-06-29T00:00:00"/>
    <s v="A20133"/>
    <x v="0"/>
    <n v="0"/>
    <n v="0"/>
  </r>
  <r>
    <m/>
    <s v="ROGER"/>
    <m/>
    <s v="HERTOG"/>
    <x v="1"/>
    <s v="1040 5TH AVENUE"/>
    <s v="NEW YORK"/>
    <s v="NY"/>
    <n v="10028"/>
    <s v="A"/>
    <n v="100000"/>
    <n v="2016"/>
    <d v="2016-06-29T00:00:00"/>
    <s v="A21080"/>
    <x v="8"/>
    <n v="0"/>
    <n v="0"/>
  </r>
  <r>
    <m/>
    <s v="PAUL"/>
    <m/>
    <s v="SINGER"/>
    <x v="2"/>
    <s v="1 WEST 81ST STREET"/>
    <s v="NEW YORK"/>
    <s v="NY"/>
    <n v="10024"/>
    <s v="A"/>
    <n v="2500"/>
    <n v="2016"/>
    <d v="2016-06-20T00:00:00"/>
    <s v="A19926"/>
    <x v="16"/>
    <n v="11"/>
    <n v="40"/>
  </r>
  <r>
    <m/>
    <s v="PAUL"/>
    <m/>
    <s v="SINGER"/>
    <x v="2"/>
    <s v="40. W 57TH STREET"/>
    <s v="NEW YORK"/>
    <s v="NY"/>
    <n v="10019"/>
    <s v="P"/>
    <n v="109600"/>
    <n v="2016"/>
    <d v="2016-06-16T00:00:00"/>
    <s v="C83785"/>
    <x v="17"/>
    <n v="0"/>
    <n v="0"/>
  </r>
  <r>
    <m/>
    <s v="THOMAS"/>
    <s v="E"/>
    <s v="MCINERNEY"/>
    <x v="4"/>
    <s v="2 MANITOU COURT"/>
    <s v="WESTPORT"/>
    <s v="CT"/>
    <n v="6880"/>
    <s v="A"/>
    <n v="20000"/>
    <n v="2016"/>
    <d v="2016-06-03T00:00:00"/>
    <s v="A00193"/>
    <x v="2"/>
    <n v="13"/>
    <n v="0"/>
  </r>
  <r>
    <m/>
    <s v="SEAN"/>
    <s v="M"/>
    <s v="FIELER"/>
    <x v="5"/>
    <s v="40 HASLET AVE"/>
    <s v="PRINCETON"/>
    <s v="NJ"/>
    <s v="08540-4914"/>
    <s v="A"/>
    <n v="7000"/>
    <n v="2016"/>
    <d v="2016-06-02T00:00:00"/>
    <s v="A19741"/>
    <x v="9"/>
    <n v="11"/>
    <n v="33"/>
  </r>
  <r>
    <m/>
    <s v="ROGER"/>
    <m/>
    <s v="HERTOG"/>
    <x v="1"/>
    <s v="STE 13A, 1040 5TH AVE"/>
    <s v="NEW YORK"/>
    <s v="NY"/>
    <n v="10028"/>
    <s v="A"/>
    <n v="10000"/>
    <n v="2016"/>
    <d v="2016-05-26T00:00:00"/>
    <s v="A21028"/>
    <x v="14"/>
    <n v="11"/>
    <n v="34"/>
  </r>
  <r>
    <m/>
    <s v="PAUL"/>
    <m/>
    <s v="SINGER"/>
    <x v="2"/>
    <s v="1 WEST 81ST. ST."/>
    <s v="NEW YORK"/>
    <s v="NY"/>
    <n v="10024"/>
    <s v="P"/>
    <n v="25000"/>
    <n v="2016"/>
    <d v="2016-05-20T00:00:00"/>
    <s v="A00831"/>
    <x v="18"/>
    <n v="0"/>
    <n v="0"/>
  </r>
  <r>
    <m/>
    <s v="PAUL"/>
    <s v="E"/>
    <s v="SINGER"/>
    <x v="2"/>
    <s v="40 W 57TH STREET FLOOR 5"/>
    <s v="NEW YORK"/>
    <s v="NY"/>
    <n v="10019"/>
    <s v="P"/>
    <n v="100000"/>
    <n v="2016"/>
    <d v="2016-05-11T00:00:00"/>
    <s v="A00817"/>
    <x v="19"/>
    <n v="0"/>
    <n v="0"/>
  </r>
  <r>
    <m/>
    <s v="PAUL"/>
    <s v="E"/>
    <s v="SINGER"/>
    <x v="2"/>
    <s v="40 W 57TH STREET FLOOR 5"/>
    <s v="NEW YORK"/>
    <s v="NY"/>
    <n v="10019"/>
    <s v="A"/>
    <n v="109600"/>
    <n v="2016"/>
    <d v="2016-05-11T00:00:00"/>
    <s v="A00191"/>
    <x v="20"/>
    <n v="0"/>
    <n v="0"/>
  </r>
  <r>
    <m/>
    <s v="SEAN"/>
    <s v="M"/>
    <s v="FIELER"/>
    <x v="5"/>
    <s v="623 FIFTH AVE, 27TH FLOOR"/>
    <s v="NEW YORK"/>
    <s v="NY"/>
    <n v="10022"/>
    <s v="A"/>
    <n v="75000"/>
    <n v="2016"/>
    <d v="2016-05-04T00:00:00"/>
    <s v="A21080"/>
    <x v="8"/>
    <n v="0"/>
    <n v="0"/>
  </r>
  <r>
    <m/>
    <s v="SEAN"/>
    <s v="M"/>
    <s v="FIELER"/>
    <x v="5"/>
    <s v="40 HASLET AVE"/>
    <s v="PRINCETON"/>
    <s v="NJ"/>
    <n v="8540"/>
    <s v="A"/>
    <n v="11000"/>
    <n v="2016"/>
    <d v="2016-05-01T00:00:00"/>
    <s v="A17528"/>
    <x v="15"/>
    <n v="11"/>
    <n v="32"/>
  </r>
  <r>
    <m/>
    <s v="ROGER"/>
    <m/>
    <s v="HERTOG"/>
    <x v="1"/>
    <s v="745 5TH AVE"/>
    <s v="NEW YORK"/>
    <s v="NY"/>
    <n v="10151"/>
    <s v="A"/>
    <n v="10000"/>
    <n v="2016"/>
    <d v="2016-04-26T00:00:00"/>
    <s v="C88062"/>
    <x v="21"/>
    <n v="26"/>
    <n v="0"/>
  </r>
  <r>
    <m/>
    <s v="ROGER"/>
    <m/>
    <s v="HERTOG"/>
    <x v="1"/>
    <m/>
    <m/>
    <m/>
    <m/>
    <m/>
    <n v="150000"/>
    <n v="2016"/>
    <d v="2016-04-21T00:00:00"/>
    <m/>
    <x v="0"/>
    <m/>
    <m/>
  </r>
  <r>
    <m/>
    <s v="PAUL"/>
    <m/>
    <s v="SINGER"/>
    <x v="2"/>
    <s v="1 W. 81ST ST"/>
    <s v="NEW YORK"/>
    <s v="NY"/>
    <n v="10024"/>
    <s v="A"/>
    <n v="4400"/>
    <n v="2016"/>
    <d v="2016-04-18T00:00:00"/>
    <s v="A21306"/>
    <x v="22"/>
    <n v="12"/>
    <n v="65"/>
  </r>
  <r>
    <m/>
    <s v="DANIEL"/>
    <m/>
    <s v="LOEB"/>
    <x v="3"/>
    <s v="390 PARK AVE"/>
    <s v="NEW YORK"/>
    <s v="NY"/>
    <n v="10022"/>
    <s v="A"/>
    <n v="4000"/>
    <n v="2016"/>
    <d v="2016-04-12T00:00:00"/>
    <s v="C20075"/>
    <x v="23"/>
    <n v="0"/>
    <n v="0"/>
  </r>
  <r>
    <m/>
    <s v="THOMAS E."/>
    <m/>
    <s v="MCINERNEY"/>
    <x v="4"/>
    <s v="16 BLUFF POINT "/>
    <s v="WESTPORT"/>
    <s v="CT"/>
    <n v="6880"/>
    <s v="A"/>
    <n v="65000"/>
    <n v="2016"/>
    <d v="2016-04-12T00:00:00"/>
    <s v="A00191"/>
    <x v="20"/>
    <n v="0"/>
    <n v="0"/>
  </r>
  <r>
    <m/>
    <s v="DANIEL"/>
    <m/>
    <s v="LOEB"/>
    <x v="3"/>
    <s v="390 PARK AVENUE 18TH FLOOR"/>
    <s v="NEW YORK"/>
    <s v="NY"/>
    <n v="10022"/>
    <s v="A"/>
    <n v="11000"/>
    <n v="2016"/>
    <d v="2016-04-08T00:00:00"/>
    <s v="A21320"/>
    <x v="24"/>
    <n v="11"/>
    <n v="9"/>
  </r>
  <r>
    <m/>
    <s v="THOMAS"/>
    <s v="E"/>
    <s v="MCINERNEY"/>
    <x v="4"/>
    <s v="2 MANITOU CT"/>
    <s v="WESTPORT"/>
    <s v="CT"/>
    <n v="6880"/>
    <s v="A"/>
    <n v="1000"/>
    <n v="2016"/>
    <d v="2016-04-07T00:00:00"/>
    <s v="C02515"/>
    <x v="25"/>
    <n v="0"/>
    <n v="0"/>
  </r>
  <r>
    <m/>
    <s v="ROGER"/>
    <m/>
    <s v="HERTOG"/>
    <x v="1"/>
    <s v="745 5TH AVENUE"/>
    <s v="NEW YORK"/>
    <s v="NY"/>
    <n v="10151"/>
    <s v="A"/>
    <n v="3850"/>
    <n v="2016"/>
    <d v="2016-03-11T00:00:00"/>
    <s v="C03280"/>
    <x v="26"/>
    <n v="43"/>
    <n v="0"/>
  </r>
  <r>
    <m/>
    <s v="THOMAS"/>
    <s v="E"/>
    <s v="MCINERNEY"/>
    <x v="4"/>
    <s v="2 MANITOU COURT "/>
    <s v="WESTPORT"/>
    <s v="CT"/>
    <n v="6880"/>
    <s v="A"/>
    <n v="2651"/>
    <n v="2016"/>
    <d v="2016-03-10T00:00:00"/>
    <s v="C19676"/>
    <x v="27"/>
    <n v="21"/>
    <n v="0"/>
  </r>
  <r>
    <m/>
    <s v="THOMAS"/>
    <s v="E"/>
    <s v="MCINERNEY"/>
    <x v="4"/>
    <s v="2 MANITOU COURT"/>
    <s v="WESTPORT"/>
    <s v="CT"/>
    <s v="08880-6006"/>
    <s v="A"/>
    <n v="400000"/>
    <n v="2016"/>
    <d v="2016-03-08T00:00:00"/>
    <s v="A21080"/>
    <x v="8"/>
    <n v="0"/>
    <n v="0"/>
  </r>
  <r>
    <m/>
    <s v="ROGER"/>
    <m/>
    <s v="HERTOG"/>
    <x v="1"/>
    <s v="1040 5TH AVE"/>
    <s v="NEW YORK"/>
    <s v="NY"/>
    <n v="10028"/>
    <s v="A"/>
    <n v="50000"/>
    <n v="2016"/>
    <d v="2016-01-26T00:00:00"/>
    <s v="A21080"/>
    <x v="8"/>
    <n v="0"/>
    <n v="0"/>
  </r>
  <r>
    <m/>
    <s v="THOMAS"/>
    <s v="E"/>
    <s v="MCINERNEY"/>
    <x v="4"/>
    <s v="2 MANITOU COURT"/>
    <s v="WESTPORT"/>
    <s v="CT"/>
    <s v="06880-6902"/>
    <s v="A"/>
    <n v="175000"/>
    <n v="2016"/>
    <d v="2016-01-20T00:00:00"/>
    <s v="A21080"/>
    <x v="8"/>
    <n v="0"/>
    <n v="0"/>
  </r>
  <r>
    <m/>
    <s v="ROGER"/>
    <m/>
    <s v="HERTOG"/>
    <x v="1"/>
    <s v="1040 FIFTH AVENUE"/>
    <s v="NEW YORK"/>
    <s v="NY"/>
    <n v="10028"/>
    <s v="A"/>
    <n v="50"/>
    <n v="2016"/>
    <d v="2016-01-11T00:00:00"/>
    <s v="C02793"/>
    <x v="28"/>
    <n v="0"/>
    <n v="0"/>
  </r>
  <r>
    <m/>
    <s v="ROBERT"/>
    <s v="H"/>
    <s v="NIEHAUS"/>
    <x v="10"/>
    <s v="770 PARK AVE"/>
    <s v="NEW YORK"/>
    <s v="NY"/>
    <n v="10021"/>
    <s v="A"/>
    <n v="300000"/>
    <n v="2016"/>
    <d v="2015-12-31T00:00:00"/>
    <s v="A21080"/>
    <x v="8"/>
    <n v="0"/>
    <n v="0"/>
  </r>
  <r>
    <m/>
    <s v="DANIEL"/>
    <m/>
    <s v="LOEB"/>
    <x v="3"/>
    <s v="15 CENTRAL PARK WEST PH 39"/>
    <s v="NEW YORK"/>
    <s v="NY"/>
    <n v="10023"/>
    <s v="A"/>
    <n v="150000"/>
    <n v="2016"/>
    <d v="2015-12-15T00:00:00"/>
    <s v="A83683"/>
    <x v="29"/>
    <n v="0"/>
    <n v="0"/>
  </r>
  <r>
    <m/>
    <s v="LOUIS"/>
    <m/>
    <s v="BACON"/>
    <x v="11"/>
    <s v="FL 37, 11 TIMES SQ"/>
    <s v="NEW YORK"/>
    <s v="NY"/>
    <n v="10036"/>
    <s v="A"/>
    <n v="10000"/>
    <n v="2016"/>
    <d v="2015-11-23T00:00:00"/>
    <s v="A31966"/>
    <x v="12"/>
    <n v="4"/>
    <n v="0"/>
  </r>
  <r>
    <m/>
    <s v="ALICE"/>
    <m/>
    <s v="WALTON"/>
    <x v="0"/>
    <s v="PO BOX 1860"/>
    <s v="BENTONVILLE"/>
    <s v="AR"/>
    <n v="72712"/>
    <s v="A"/>
    <n v="60800"/>
    <n v="2016"/>
    <d v="2015-11-23T00:00:00"/>
    <s v="A31966"/>
    <x v="12"/>
    <n v="4"/>
    <n v="0"/>
  </r>
  <r>
    <m/>
    <s v="MARGARET"/>
    <s v="M"/>
    <s v="LOEB"/>
    <x v="3"/>
    <s v="PH 39, 15 CENTRAL PARK W"/>
    <s v="NEW YORK"/>
    <s v="NY"/>
    <n v="10023"/>
    <s v="A"/>
    <n v="2500"/>
    <n v="2016"/>
    <d v="2015-11-20T00:00:00"/>
    <s v="A21267"/>
    <x v="30"/>
    <n v="0"/>
    <n v="0"/>
  </r>
  <r>
    <m/>
    <s v="ROGER"/>
    <m/>
    <s v="HERTOG"/>
    <x v="1"/>
    <s v="1040 5TH AVENUE"/>
    <s v="NEW YORK"/>
    <s v="NY"/>
    <n v="10028"/>
    <s v="P"/>
    <n v="25000"/>
    <n v="2016"/>
    <d v="2015-11-12T00:00:00"/>
    <s v="A12683"/>
    <x v="31"/>
    <n v="0"/>
    <n v="0"/>
  </r>
  <r>
    <m/>
    <s v="ROGER"/>
    <m/>
    <s v="HERTOG"/>
    <x v="1"/>
    <s v="745 FIFTH AVE, SUITE 1400"/>
    <s v="NEW YORK"/>
    <s v="NY"/>
    <n v="10022"/>
    <s v="A"/>
    <n v="96000"/>
    <n v="2015"/>
    <d v="2015-11-05T00:00:00"/>
    <s v="A86989"/>
    <x v="32"/>
    <n v="0"/>
    <n v="0"/>
  </r>
  <r>
    <m/>
    <s v="THOMAS"/>
    <s v="E"/>
    <s v="MCINERNEY"/>
    <x v="4"/>
    <s v="2 MANITOU COURT"/>
    <s v="WESTPORT"/>
    <s v="CT"/>
    <n v="6880"/>
    <s v="A"/>
    <n v="1000"/>
    <n v="2016"/>
    <d v="2015-11-05T00:00:00"/>
    <s v="A87595"/>
    <x v="33"/>
    <n v="11"/>
    <n v="4"/>
  </r>
  <r>
    <m/>
    <s v="PAUL"/>
    <m/>
    <s v="SINGER"/>
    <x v="2"/>
    <s v="1 W. 81ST STREET"/>
    <s v="NEW YORK"/>
    <s v="NY"/>
    <n v="10024"/>
    <s v="A"/>
    <n v="10000"/>
    <n v="2015"/>
    <d v="2015-11-03T00:00:00"/>
    <s v="A21114"/>
    <x v="34"/>
    <n v="9"/>
    <n v="3"/>
  </r>
  <r>
    <m/>
    <s v="DANIEL"/>
    <m/>
    <s v="LOEB"/>
    <x v="3"/>
    <s v="15 CENTRAL PARK WEST"/>
    <s v="NEW YORK"/>
    <s v="NY"/>
    <n v="10023"/>
    <s v="A"/>
    <n v="1000"/>
    <n v="2015"/>
    <d v="2015-10-29T00:00:00"/>
    <s v="C33272"/>
    <x v="35"/>
    <n v="0"/>
    <n v="0"/>
  </r>
  <r>
    <m/>
    <s v="MARGARET"/>
    <m/>
    <s v="LOEB"/>
    <x v="3"/>
    <s v="15 CENTRAL PARK WEST"/>
    <s v="NEW YORK"/>
    <s v="NY"/>
    <n v="10023"/>
    <s v="A"/>
    <n v="1000"/>
    <n v="2015"/>
    <d v="2015-10-29T00:00:00"/>
    <s v="C33272"/>
    <x v="35"/>
    <n v="0"/>
    <n v="0"/>
  </r>
  <r>
    <m/>
    <s v="PAUL"/>
    <m/>
    <s v="TUDOR JONES"/>
    <x v="7"/>
    <s v="1275 KING ST"/>
    <s v="GREENWICH"/>
    <s v="CT"/>
    <n v="6831"/>
    <s v="A"/>
    <n v="2500"/>
    <n v="2016"/>
    <d v="2015-10-23T00:00:00"/>
    <s v="A21032"/>
    <x v="36"/>
    <n v="7"/>
    <n v="0"/>
  </r>
  <r>
    <m/>
    <s v="JOEL"/>
    <m/>
    <s v="GREENBLATT"/>
    <x v="8"/>
    <s v="245 MIDDLE NECK RD"/>
    <s v="SANDS POINT"/>
    <s v="NY"/>
    <n v="11050"/>
    <s v="A"/>
    <n v="60000"/>
    <n v="2016"/>
    <d v="2015-10-16T00:00:00"/>
    <s v="A31966"/>
    <x v="12"/>
    <n v="4"/>
    <n v="0"/>
  </r>
  <r>
    <m/>
    <s v="PAUL"/>
    <m/>
    <s v="SINGER"/>
    <x v="2"/>
    <s v="1 WEST 81ST ST"/>
    <s v="NEW YORK"/>
    <s v="NY"/>
    <n v="10024"/>
    <s v="P"/>
    <n v="100000"/>
    <n v="2016"/>
    <d v="2015-10-14T00:00:00"/>
    <s v="A12683"/>
    <x v="31"/>
    <n v="0"/>
    <n v="0"/>
  </r>
  <r>
    <m/>
    <s v="DANIEL"/>
    <m/>
    <s v="LOEB"/>
    <x v="3"/>
    <s v="PH 39, 15 CENTRAL PARK W"/>
    <s v="NEW YORK"/>
    <s v="NY"/>
    <n v="10023"/>
    <s v="A"/>
    <n v="19000"/>
    <n v="2016"/>
    <d v="2015-10-05T00:00:00"/>
    <s v="A31966"/>
    <x v="12"/>
    <n v="4"/>
    <n v="0"/>
  </r>
  <r>
    <m/>
    <s v="THOMAS"/>
    <s v="E"/>
    <s v="MCINERNEY"/>
    <x v="4"/>
    <s v="2 MANITOU COURT"/>
    <s v="WESTPORT"/>
    <s v="CT"/>
    <n v="6880"/>
    <s v="A"/>
    <n v="5000"/>
    <n v="2015"/>
    <d v="2015-09-28T00:00:00"/>
    <s v="A00193"/>
    <x v="2"/>
    <n v="13"/>
    <n v="0"/>
  </r>
  <r>
    <m/>
    <s v="DANIEL"/>
    <s v="S"/>
    <s v="LOEB"/>
    <x v="3"/>
    <s v="15 CENTRAL PARK WEST"/>
    <s v="NEW YORK"/>
    <s v="NY"/>
    <n v="10023"/>
    <s v="A"/>
    <n v="109600"/>
    <n v="2015"/>
    <d v="2015-09-15T00:00:00"/>
    <s v="A00193"/>
    <x v="2"/>
    <n v="13"/>
    <n v="0"/>
  </r>
  <r>
    <m/>
    <s v="DANIEL"/>
    <m/>
    <s v="LOEB"/>
    <x v="3"/>
    <s v="15 CENTRAL PARK WEST, PH 39"/>
    <s v="NEW YORK"/>
    <s v="NY"/>
    <n v="10023"/>
    <s v="A"/>
    <n v="1000"/>
    <n v="2015"/>
    <d v="2015-09-10T00:00:00"/>
    <s v="C19951"/>
    <x v="37"/>
    <n v="0"/>
    <n v="0"/>
  </r>
  <r>
    <m/>
    <s v="DANIEL"/>
    <m/>
    <s v="LOEB"/>
    <x v="3"/>
    <s v="15 CENTRAL PARK WEST PH 39"/>
    <s v="NEW YORK"/>
    <s v="NY"/>
    <n v="10023"/>
    <s v="A"/>
    <n v="11000"/>
    <n v="2016"/>
    <d v="2015-09-09T00:00:00"/>
    <s v="A13513"/>
    <x v="38"/>
    <n v="11"/>
    <n v="2"/>
  </r>
  <r>
    <m/>
    <s v="DANIEL"/>
    <m/>
    <s v="LOEB"/>
    <x v="3"/>
    <s v="15 CENTRAL PARK WEST, PH 39"/>
    <s v="NEW YORK"/>
    <s v="NY"/>
    <n v="10023"/>
    <s v="A"/>
    <n v="11000"/>
    <n v="2015"/>
    <d v="2015-09-09T00:00:00"/>
    <s v="A21148"/>
    <x v="39"/>
    <n v="11"/>
    <n v="52"/>
  </r>
  <r>
    <m/>
    <s v="DANIEL"/>
    <m/>
    <s v="LOEB"/>
    <x v="3"/>
    <s v="15 CENTRAL PARK W"/>
    <s v="NEW YORK"/>
    <s v="NY"/>
    <n v="10023"/>
    <s v="A"/>
    <n v="1000"/>
    <n v="2015"/>
    <d v="2015-08-18T00:00:00"/>
    <s v="C03782"/>
    <x v="40"/>
    <n v="27"/>
    <n v="2"/>
  </r>
  <r>
    <m/>
    <s v="GLENN"/>
    <s v="R"/>
    <s v="DUBIN"/>
    <x v="6"/>
    <s v="FL 32, 40 W 57TH ST"/>
    <s v="NEW YORK"/>
    <s v="NY"/>
    <n v="10019"/>
    <s v="A"/>
    <n v="10000"/>
    <n v="2016"/>
    <d v="2015-08-06T00:00:00"/>
    <s v="A31966"/>
    <x v="12"/>
    <n v="4"/>
    <n v="0"/>
  </r>
  <r>
    <m/>
    <s v="DANIEL"/>
    <m/>
    <s v="LOEB"/>
    <x v="3"/>
    <s v="15 CENTRAL PARK WEST, PH39"/>
    <s v="NEW YORK"/>
    <s v="NY"/>
    <n v="10023"/>
    <s v="A"/>
    <n v="1000"/>
    <n v="2015"/>
    <d v="2015-08-03T00:00:00"/>
    <s v="C04073"/>
    <x v="41"/>
    <n v="44"/>
    <n v="68"/>
  </r>
  <r>
    <m/>
    <s v="MARGARET MUNZER"/>
    <m/>
    <s v="LOEB"/>
    <x v="3"/>
    <s v="15 CENTRAL PARK WEST, PH 39"/>
    <s v="NEW YORK"/>
    <s v="NY"/>
    <n v="10023"/>
    <s v="A"/>
    <n v="1000"/>
    <n v="2015"/>
    <d v="2015-08-03T00:00:00"/>
    <s v="C04073"/>
    <x v="41"/>
    <n v="44"/>
    <n v="68"/>
  </r>
  <r>
    <m/>
    <s v="PAUL"/>
    <s v="T"/>
    <s v="TUDOR JONES"/>
    <x v="7"/>
    <s v="1275 KING ST"/>
    <s v="GREENWICH"/>
    <s v="CT"/>
    <n v="6831"/>
    <s v="A"/>
    <n v="10000"/>
    <n v="2016"/>
    <d v="2015-08-03T00:00:00"/>
    <s v="A31966"/>
    <x v="12"/>
    <n v="4"/>
    <n v="0"/>
  </r>
  <r>
    <m/>
    <s v="ROGER"/>
    <m/>
    <s v="HERTOG"/>
    <x v="1"/>
    <s v="1040 FIFTH AVENUE"/>
    <s v="NEW YORK"/>
    <s v="NY"/>
    <n v="10028"/>
    <s v="A"/>
    <n v="1000"/>
    <n v="2015"/>
    <d v="2015-07-27T00:00:00"/>
    <s v="C04073"/>
    <x v="41"/>
    <n v="44"/>
    <n v="68"/>
  </r>
  <r>
    <m/>
    <s v="PAUL"/>
    <m/>
    <s v="SINGER"/>
    <x v="2"/>
    <s v="1 WEST 81ST STREET"/>
    <s v="NEW YORK"/>
    <s v="NY"/>
    <n v="10024"/>
    <s v="P"/>
    <n v="25000"/>
    <n v="2015"/>
    <d v="2015-07-15T00:00:00"/>
    <s v="C83785"/>
    <x v="17"/>
    <n v="0"/>
    <n v="0"/>
  </r>
  <r>
    <m/>
    <s v="ROGER"/>
    <m/>
    <s v="HERTOG"/>
    <x v="1"/>
    <s v="SUITE 1400, 745 5TH AVENUE"/>
    <s v="NEW YORK"/>
    <s v="NY"/>
    <n v="10151"/>
    <s v="A"/>
    <n v="5000"/>
    <n v="2015"/>
    <d v="2015-07-13T00:00:00"/>
    <s v="A31966"/>
    <x v="12"/>
    <n v="4"/>
    <n v="0"/>
  </r>
  <r>
    <m/>
    <s v="LARRY"/>
    <m/>
    <s v="ROBBINS"/>
    <x v="12"/>
    <s v="FL 44, 767 5TH AVE"/>
    <s v="NEW YORK"/>
    <s v="NY"/>
    <n v="10153"/>
    <s v="A"/>
    <n v="60800"/>
    <n v="2015"/>
    <d v="2015-07-13T00:00:00"/>
    <s v="A31966"/>
    <x v="12"/>
    <n v="4"/>
    <n v="0"/>
  </r>
  <r>
    <m/>
    <s v="DANIEL"/>
    <m/>
    <s v="LOEB"/>
    <x v="3"/>
    <s v="15 CENTRAL PARK WEST, PH 39"/>
    <s v="NEW YORK"/>
    <s v="NY"/>
    <n v="10023"/>
    <s v="P"/>
    <n v="10000"/>
    <n v="2015"/>
    <d v="2015-07-10T00:00:00"/>
    <s v="C83785"/>
    <x v="17"/>
    <n v="0"/>
    <n v="0"/>
  </r>
  <r>
    <m/>
    <s v="DANIEL"/>
    <m/>
    <s v="LOEB"/>
    <x v="3"/>
    <s v="PH 39, 15 CENTRAL PARK W"/>
    <s v="NEW YORK"/>
    <s v="NY"/>
    <n v="10023"/>
    <s v="A"/>
    <n v="25000"/>
    <n v="2015"/>
    <d v="2015-07-08T00:00:00"/>
    <s v="A31966"/>
    <x v="12"/>
    <n v="4"/>
    <n v="0"/>
  </r>
  <r>
    <m/>
    <s v="PAUL"/>
    <m/>
    <s v="SINGER"/>
    <x v="2"/>
    <s v="40 W. 57TH ST., 30TH FL."/>
    <s v="NEW YORK"/>
    <s v="NY"/>
    <n v="10019"/>
    <s v="A"/>
    <n v="1000000"/>
    <n v="2015"/>
    <d v="2015-06-30T00:00:00"/>
    <s v="A20133"/>
    <x v="0"/>
    <n v="0"/>
    <n v="0"/>
  </r>
  <r>
    <m/>
    <s v="PAUL"/>
    <m/>
    <s v="SINGER"/>
    <x v="2"/>
    <s v="1 WEST 81ST ST."/>
    <s v="NY"/>
    <s v="NY"/>
    <n v="10024"/>
    <s v="P"/>
    <n v="25000"/>
    <n v="2015"/>
    <d v="2015-06-24T00:00:00"/>
    <s v="A00831"/>
    <x v="18"/>
    <n v="0"/>
    <n v="0"/>
  </r>
  <r>
    <m/>
    <s v="JOEL"/>
    <s v="M"/>
    <s v="GREENBLATT"/>
    <x v="8"/>
    <s v="245 MIDDLE NECK ROAD"/>
    <s v="SANDS POINT"/>
    <s v="NY"/>
    <n v="11050"/>
    <s v="A"/>
    <n v="1000"/>
    <n v="2015"/>
    <d v="2015-06-11T00:00:00"/>
    <s v="C04073"/>
    <x v="41"/>
    <n v="44"/>
    <n v="68"/>
  </r>
  <r>
    <m/>
    <s v="DANIEL"/>
    <m/>
    <s v="LOEB"/>
    <x v="3"/>
    <s v="390 PARK AVENUE"/>
    <s v="NEW YORK"/>
    <s v="NY"/>
    <n v="10022"/>
    <s v="A"/>
    <n v="1000000"/>
    <n v="2015"/>
    <d v="2015-06-08T00:00:00"/>
    <s v="A20133"/>
    <x v="0"/>
    <n v="0"/>
    <n v="0"/>
  </r>
  <r>
    <m/>
    <s v="THOMAS E."/>
    <m/>
    <s v="MCINERNEY"/>
    <x v="4"/>
    <s v="16 BLUFF POINT "/>
    <s v="WESTPORT"/>
    <s v="CT"/>
    <n v="6880"/>
    <s v="A"/>
    <n v="51000"/>
    <n v="2015"/>
    <d v="2015-05-29T00:00:00"/>
    <s v="A00191"/>
    <x v="20"/>
    <n v="0"/>
    <n v="0"/>
  </r>
  <r>
    <m/>
    <s v="DANIEL"/>
    <m/>
    <s v="LOEB"/>
    <x v="3"/>
    <s v="390 PARK AVENUE, THIRD POINT"/>
    <s v="NEW YORK"/>
    <s v="NY"/>
    <n v="10022"/>
    <s v="A"/>
    <n v="2500"/>
    <n v="2015"/>
    <d v="2015-05-20T00:00:00"/>
    <s v="A21028"/>
    <x v="14"/>
    <n v="11"/>
    <n v="34"/>
  </r>
  <r>
    <m/>
    <s v="ROGER"/>
    <m/>
    <s v="HERTOG"/>
    <x v="1"/>
    <s v="1040 FIFTH AVENUE"/>
    <s v="NEW YORK"/>
    <s v="NY"/>
    <n v="10028"/>
    <s v="A"/>
    <n v="3800"/>
    <n v="2015"/>
    <d v="2015-05-07T00:00:00"/>
    <s v="C02793"/>
    <x v="28"/>
    <n v="0"/>
    <n v="0"/>
  </r>
  <r>
    <m/>
    <s v="ROGER"/>
    <m/>
    <s v="HERTOG"/>
    <x v="1"/>
    <s v="1040 5TH AVENUE"/>
    <s v="NEW YORK"/>
    <s v="NY"/>
    <n v="10028"/>
    <s v="A"/>
    <n v="25000"/>
    <n v="2015"/>
    <d v="2015-05-05T00:00:00"/>
    <s v="A83683"/>
    <x v="29"/>
    <n v="0"/>
    <n v="0"/>
  </r>
  <r>
    <m/>
    <s v="ALICE"/>
    <s v="L"/>
    <s v="WALTON"/>
    <x v="0"/>
    <s v="P.O. BOX 1860"/>
    <s v="BENTONVILLE"/>
    <s v="AR"/>
    <n v="72712"/>
    <s v="A"/>
    <n v="25000"/>
    <n v="2015"/>
    <d v="2015-03-17T00:00:00"/>
    <s v="A21069"/>
    <x v="42"/>
    <n v="0"/>
    <n v="0"/>
  </r>
  <r>
    <m/>
    <s v="ROGER"/>
    <m/>
    <s v="HERTOG"/>
    <x v="1"/>
    <s v="1040 5TH AVENUE"/>
    <s v="NEW YORK"/>
    <s v="NY"/>
    <n v="10028"/>
    <s v="A"/>
    <n v="50000"/>
    <n v="2015"/>
    <d v="2015-03-16T00:00:00"/>
    <s v="A86989"/>
    <x v="32"/>
    <n v="0"/>
    <n v="0"/>
  </r>
  <r>
    <m/>
    <s v="ROGER"/>
    <m/>
    <s v="HERTOG"/>
    <x v="1"/>
    <s v="1040 FIFTH AVE"/>
    <s v="NEW YORK"/>
    <s v="NY"/>
    <n v="10038"/>
    <s v="P"/>
    <n v="10000"/>
    <n v="2015"/>
    <d v="2015-03-12T00:00:00"/>
    <s v="C83785"/>
    <x v="17"/>
    <n v="0"/>
    <n v="0"/>
  </r>
  <r>
    <m/>
    <s v="PAUL"/>
    <s v="T"/>
    <s v="JONES"/>
    <x v="7"/>
    <s v="92 HARBOR DRIVE"/>
    <s v="GREENWICH"/>
    <s v="CT"/>
    <n v="6830"/>
    <s v="P"/>
    <n v="500000"/>
    <n v="2015"/>
    <d v="2015-03-12T00:00:00"/>
    <s v="A00816"/>
    <x v="43"/>
    <n v="0"/>
    <n v="0"/>
  </r>
  <r>
    <m/>
    <s v="ROGER"/>
    <m/>
    <s v="HERTOG"/>
    <x v="1"/>
    <s v="745 FIFTH AVENUE"/>
    <s v="NEW YORK"/>
    <s v="NY"/>
    <n v="10028"/>
    <s v="A"/>
    <n v="50000"/>
    <n v="2015"/>
    <d v="2015-02-20T00:00:00"/>
    <s v="A21051"/>
    <x v="44"/>
    <n v="0"/>
    <n v="0"/>
  </r>
  <r>
    <m/>
    <s v="ROGER"/>
    <m/>
    <s v="HERTOG"/>
    <x v="1"/>
    <s v="1040 5TH AVENUE"/>
    <s v="NEW YORK"/>
    <s v="NY"/>
    <n v="10028"/>
    <s v="A"/>
    <n v="4000"/>
    <n v="2015"/>
    <d v="2015-02-16T00:00:00"/>
    <s v="A47235"/>
    <x v="3"/>
    <n v="12"/>
    <n v="85"/>
  </r>
  <r>
    <m/>
    <s v="ROGER"/>
    <m/>
    <s v="HERTOG"/>
    <x v="1"/>
    <s v="1040 5TH AVENUE"/>
    <s v="NEW YORK"/>
    <s v="NY"/>
    <n v="10028"/>
    <s v="A"/>
    <n v="25000"/>
    <n v="2015"/>
    <d v="2015-02-15T00:00:00"/>
    <s v="A85935"/>
    <x v="45"/>
    <n v="0"/>
    <n v="0"/>
  </r>
  <r>
    <m/>
    <s v="THOMAS"/>
    <s v="E"/>
    <s v="MCINERNEY"/>
    <x v="4"/>
    <s v="16 BLUFF POINT"/>
    <s v="WESTPORT"/>
    <s v="CT"/>
    <s v="06880-6902"/>
    <s v="A"/>
    <n v="25000"/>
    <n v="2015"/>
    <d v="2015-02-13T00:00:00"/>
    <s v="A21051"/>
    <x v="44"/>
    <n v="0"/>
    <n v="0"/>
  </r>
  <r>
    <m/>
    <s v="ROGER"/>
    <m/>
    <s v="HERTOG"/>
    <x v="1"/>
    <s v="1040 5TH AVENUE"/>
    <s v="NEW YORK"/>
    <s v="NY"/>
    <n v="10028"/>
    <s v="P"/>
    <n v="50000"/>
    <n v="2015"/>
    <d v="2015-02-10T00:00:00"/>
    <s v="A12683"/>
    <x v="31"/>
    <n v="0"/>
    <n v="0"/>
  </r>
  <r>
    <m/>
    <s v="THOMAS"/>
    <m/>
    <s v="MCINERNEY"/>
    <x v="4"/>
    <s v="16 BLUFF PT."/>
    <s v="WESTPORT"/>
    <s v="CT"/>
    <n v="6880"/>
    <s v="A"/>
    <n v="4000"/>
    <n v="2015"/>
    <d v="2015-02-10T00:00:00"/>
    <s v="A47235"/>
    <x v="3"/>
    <n v="12"/>
    <n v="85"/>
  </r>
  <r>
    <m/>
    <s v="ROGER"/>
    <m/>
    <s v="HERTOG"/>
    <x v="1"/>
    <s v="1040 5TH AVENUE"/>
    <s v="NEW YORK"/>
    <s v="NY"/>
    <n v="10028"/>
    <s v="A"/>
    <n v="25000"/>
    <n v="2015"/>
    <d v="2015-02-04T00:00:00"/>
    <s v="A83683"/>
    <x v="29"/>
    <n v="0"/>
    <n v="0"/>
  </r>
  <r>
    <m/>
    <s v="DANIEL"/>
    <m/>
    <s v="LOEB"/>
    <x v="3"/>
    <s v="390 PARK AVENUE"/>
    <s v="NEW YORK"/>
    <s v="NY"/>
    <n v="10022"/>
    <s v="A"/>
    <n v="25000"/>
    <n v="2014"/>
    <d v="2014-11-19T00:00:00"/>
    <s v="A20133"/>
    <x v="0"/>
    <n v="0"/>
    <n v="0"/>
  </r>
  <r>
    <m/>
    <s v="ROGER"/>
    <m/>
    <s v="HERTOG"/>
    <x v="1"/>
    <s v="1040 5TH AVENUE"/>
    <s v="NEW YORK"/>
    <s v="NY"/>
    <n v="10028"/>
    <s v="A"/>
    <n v="25000"/>
    <n v="2014"/>
    <d v="2014-11-18T00:00:00"/>
    <s v="A83683"/>
    <x v="29"/>
    <n v="0"/>
    <n v="0"/>
  </r>
  <r>
    <m/>
    <s v="JOEL"/>
    <s v="M"/>
    <s v="GREENBLATT"/>
    <x v="8"/>
    <s v="535 MADISON AVENUE, 30TH FLOOR"/>
    <s v="NEW YORK"/>
    <s v="NY"/>
    <n v="10022"/>
    <s v="A"/>
    <n v="50000"/>
    <n v="2014"/>
    <d v="2014-10-31T00:00:00"/>
    <s v="A20133"/>
    <x v="0"/>
    <n v="0"/>
    <n v="0"/>
  </r>
  <r>
    <m/>
    <s v="PAUL"/>
    <m/>
    <s v="TUDOR JONES II"/>
    <x v="7"/>
    <s v="1275 KING STREET"/>
    <s v="GREENWICH"/>
    <s v="CT"/>
    <n v="6831"/>
    <s v="A"/>
    <n v="150000"/>
    <n v="2014"/>
    <d v="2014-10-31T00:00:00"/>
    <s v="A20133"/>
    <x v="0"/>
    <n v="0"/>
    <n v="0"/>
  </r>
  <r>
    <m/>
    <s v="CARL"/>
    <m/>
    <s v="ICAHN"/>
    <x v="13"/>
    <s v="767 5TH AVENUE, 47TH FLOOR"/>
    <s v="NEW YORK"/>
    <s v="NY"/>
    <n v="10153"/>
    <s v="A"/>
    <n v="250000"/>
    <n v="2014"/>
    <d v="2014-10-30T00:00:00"/>
    <s v="A20133"/>
    <x v="0"/>
    <n v="0"/>
    <n v="0"/>
  </r>
  <r>
    <m/>
    <s v="LARRY"/>
    <m/>
    <s v="ROBBINS"/>
    <x v="12"/>
    <s v="767 5TH AVENUE, 44TH FLOOR"/>
    <s v="NEW YORK"/>
    <s v="NY"/>
    <n v="10153"/>
    <s v="A"/>
    <n v="50000"/>
    <n v="2014"/>
    <d v="2014-10-29T00:00:00"/>
    <s v="A20133"/>
    <x v="0"/>
    <n v="0"/>
    <n v="0"/>
  </r>
  <r>
    <m/>
    <s v="PAUL"/>
    <m/>
    <s v="SINGER"/>
    <x v="2"/>
    <s v="1 WEST 81ST STREET"/>
    <s v="NEW YORK"/>
    <s v="NY"/>
    <n v="10024"/>
    <s v="A"/>
    <n v="15000"/>
    <n v="2014"/>
    <d v="2014-10-24T00:00:00"/>
    <s v="A20135"/>
    <x v="46"/>
    <n v="9"/>
    <n v="3"/>
  </r>
  <r>
    <m/>
    <s v="LOUIS"/>
    <m/>
    <s v="BACON"/>
    <x v="11"/>
    <s v="1251 AVENUE OF THE AMERICAS"/>
    <s v="NEW YORK"/>
    <s v="NY"/>
    <n v="10020"/>
    <s v="A"/>
    <n v="75000"/>
    <n v="2014"/>
    <d v="2014-10-23T00:00:00"/>
    <s v="A20133"/>
    <x v="0"/>
    <n v="0"/>
    <n v="0"/>
  </r>
  <r>
    <m/>
    <s v="SEAN"/>
    <m/>
    <s v="FIELER"/>
    <x v="5"/>
    <s v="40 HASLET AVENUE"/>
    <s v="PRINCETON"/>
    <s v="NJ"/>
    <n v="8540"/>
    <s v="A"/>
    <n v="10000"/>
    <n v="2014"/>
    <d v="2014-10-14T00:00:00"/>
    <s v="A19858"/>
    <x v="47"/>
    <n v="7"/>
    <n v="0"/>
  </r>
  <r>
    <m/>
    <s v="ROGER"/>
    <m/>
    <s v="HERTOG"/>
    <x v="1"/>
    <s v="745 FIFTH AVE."/>
    <s v="NEW YORK"/>
    <s v="NY"/>
    <n v="10151"/>
    <s v="A"/>
    <n v="20000"/>
    <n v="2014"/>
    <d v="2014-10-09T00:00:00"/>
    <s v="A20077"/>
    <x v="48"/>
    <n v="0"/>
    <n v="0"/>
  </r>
  <r>
    <m/>
    <s v="SETH"/>
    <s v="A"/>
    <s v="KLARMAN"/>
    <x v="14"/>
    <s v="10 ST. JAMES AVENUE"/>
    <s v="BOSTON"/>
    <s v="MA"/>
    <n v="2116"/>
    <s v="A"/>
    <n v="100000"/>
    <n v="2014"/>
    <d v="2014-10-07T00:00:00"/>
    <s v="A20133"/>
    <x v="0"/>
    <n v="0"/>
    <n v="0"/>
  </r>
  <r>
    <m/>
    <s v="PAUL"/>
    <m/>
    <s v="SINGER"/>
    <x v="2"/>
    <s v="40 W. 57TH STREET"/>
    <s v="NEW YORK"/>
    <s v="NY"/>
    <n v="10019"/>
    <s v="A"/>
    <n v="25000"/>
    <n v="2014"/>
    <d v="2014-10-07T00:00:00"/>
    <s v="A20059"/>
    <x v="49"/>
    <n v="0"/>
    <n v="0"/>
  </r>
  <r>
    <m/>
    <s v="ROGER"/>
    <m/>
    <s v="HERTOG"/>
    <x v="1"/>
    <s v="745 5TH AVE"/>
    <s v="NEW YORK"/>
    <s v="NY"/>
    <n v="10151"/>
    <s v="A"/>
    <n v="10000"/>
    <n v="2014"/>
    <d v="2014-10-03T00:00:00"/>
    <s v="A20059"/>
    <x v="49"/>
    <n v="0"/>
    <n v="0"/>
  </r>
  <r>
    <m/>
    <s v="PAUL"/>
    <m/>
    <s v="SINGER"/>
    <x v="2"/>
    <s v="40 W 57TH ST 4TH FL"/>
    <s v="NEW YORK"/>
    <s v="NY"/>
    <n v="10019"/>
    <s v="A"/>
    <n v="500000"/>
    <n v="2014"/>
    <d v="2014-10-03T00:00:00"/>
    <s v="A19653"/>
    <x v="50"/>
    <n v="0"/>
    <n v="0"/>
  </r>
  <r>
    <m/>
    <s v="PAUL"/>
    <m/>
    <s v="SINGER"/>
    <x v="2"/>
    <s v="40 WEST 57TH STREET, 4TH FLOOR"/>
    <s v="NEW YORK"/>
    <s v="NY"/>
    <n v="10019"/>
    <s v="A"/>
    <n v="500000"/>
    <n v="2014"/>
    <d v="2014-10-02T00:00:00"/>
    <s v="A20133"/>
    <x v="0"/>
    <n v="0"/>
    <n v="0"/>
  </r>
  <r>
    <m/>
    <s v="LOUIS"/>
    <m/>
    <s v="BACON"/>
    <x v="11"/>
    <s v="1251 AVENUE OF THE AMERICAS"/>
    <s v="NEW YORK"/>
    <s v="NY"/>
    <n v="10020"/>
    <s v="A"/>
    <n v="250000"/>
    <n v="2014"/>
    <d v="2014-10-01T00:00:00"/>
    <s v="A20133"/>
    <x v="0"/>
    <n v="0"/>
    <n v="0"/>
  </r>
  <r>
    <m/>
    <s v="ROGER"/>
    <m/>
    <s v="HERTOG"/>
    <x v="1"/>
    <s v="745 5TH AVENUE, 14TH FLOOR"/>
    <s v="NEW YORK"/>
    <s v="NY"/>
    <n v="10151"/>
    <s v="A"/>
    <n v="1000"/>
    <n v="2014"/>
    <d v="2014-10-01T00:00:00"/>
    <s v="A20072"/>
    <x v="51"/>
    <n v="11"/>
    <n v="37"/>
  </r>
  <r>
    <m/>
    <s v="JULIAN"/>
    <s v="H"/>
    <s v="ROBERTSON JR."/>
    <x v="15"/>
    <s v="101 PARK AVENUE, 48TH FLOOR"/>
    <s v="NEW YORK"/>
    <s v="NY"/>
    <n v="10178"/>
    <s v="A"/>
    <n v="1000000"/>
    <n v="2014"/>
    <d v="2014-10-01T00:00:00"/>
    <s v="A20133"/>
    <x v="0"/>
    <n v="0"/>
    <n v="0"/>
  </r>
  <r>
    <m/>
    <s v="PAUL TUDOR"/>
    <m/>
    <s v="JONES II"/>
    <x v="7"/>
    <s v="1275 KING STREET"/>
    <s v="GREENWICH"/>
    <s v="CT"/>
    <n v="6831"/>
    <s v="A"/>
    <n v="350000"/>
    <n v="2014"/>
    <d v="2014-09-26T00:00:00"/>
    <s v="A20133"/>
    <x v="0"/>
    <n v="0"/>
    <n v="0"/>
  </r>
  <r>
    <m/>
    <s v="LEE"/>
    <s v="S"/>
    <s v="AINSLIE"/>
    <x v="9"/>
    <s v="300 CRESCENT COURT, 18TH FLOOR"/>
    <s v="DALLAS"/>
    <s v="TX"/>
    <n v="75201"/>
    <s v="A"/>
    <n v="100000"/>
    <n v="2014"/>
    <d v="2014-09-25T00:00:00"/>
    <s v="A20133"/>
    <x v="0"/>
    <n v="0"/>
    <n v="0"/>
  </r>
  <r>
    <m/>
    <s v="DANIEL"/>
    <m/>
    <s v="LOEB"/>
    <x v="3"/>
    <s v="390 PARK AVENUE"/>
    <s v="NEW YORK"/>
    <s v="NY"/>
    <n v="10022"/>
    <s v="A"/>
    <n v="1000000"/>
    <n v="2014"/>
    <d v="2014-09-25T00:00:00"/>
    <s v="A20133"/>
    <x v="0"/>
    <n v="0"/>
    <n v="0"/>
  </r>
  <r>
    <m/>
    <s v="PAUL"/>
    <m/>
    <s v="SINGER"/>
    <x v="2"/>
    <s v="1 WEST 81ST. ST."/>
    <s v="NEW YORK"/>
    <s v="NY"/>
    <n v="10024"/>
    <s v="P"/>
    <n v="5000"/>
    <n v="2015"/>
    <d v="2014-09-25T00:00:00"/>
    <s v="A00831"/>
    <x v="18"/>
    <n v="0"/>
    <n v="0"/>
  </r>
  <r>
    <m/>
    <s v="ROGER"/>
    <m/>
    <s v="HERTOG"/>
    <x v="1"/>
    <s v="745 5TH AVENUE"/>
    <s v="NEW YORK"/>
    <s v="NY"/>
    <n v="10151"/>
    <s v="A"/>
    <n v="100000"/>
    <n v="2014"/>
    <d v="2014-09-24T00:00:00"/>
    <s v="A20133"/>
    <x v="0"/>
    <n v="0"/>
    <n v="0"/>
  </r>
  <r>
    <m/>
    <s v="JOEL"/>
    <s v="M"/>
    <s v="GREENBLATT"/>
    <x v="8"/>
    <s v="535 MADISON AVENUE, 30TH FLOOR"/>
    <s v="NEW YORK"/>
    <s v="NY"/>
    <n v="10022"/>
    <s v="A"/>
    <n v="200000"/>
    <n v="2014"/>
    <d v="2014-09-23T00:00:00"/>
    <s v="A20133"/>
    <x v="0"/>
    <n v="0"/>
    <n v="0"/>
  </r>
  <r>
    <m/>
    <s v="MARGARET"/>
    <s v="M"/>
    <s v="LOEB"/>
    <x v="3"/>
    <s v="15 CENTRAL PARK WEST"/>
    <s v="NEW YORK"/>
    <s v="NY"/>
    <n v="10023"/>
    <s v="A"/>
    <n v="19000"/>
    <n v="2014"/>
    <d v="2014-09-23T00:00:00"/>
    <s v="A31966"/>
    <x v="12"/>
    <n v="4"/>
    <n v="0"/>
  </r>
  <r>
    <m/>
    <s v="ROGER"/>
    <m/>
    <s v="HERTOG"/>
    <x v="1"/>
    <s v="745 5TH AVENUE"/>
    <s v="NEW YORK"/>
    <s v="NY"/>
    <n v="10151"/>
    <s v="A"/>
    <n v="10000"/>
    <n v="2014"/>
    <d v="2014-09-17T00:00:00"/>
    <s v="A19858"/>
    <x v="47"/>
    <n v="7"/>
    <n v="0"/>
  </r>
  <r>
    <m/>
    <s v="ROGER"/>
    <m/>
    <s v="HERTOG"/>
    <x v="1"/>
    <s v="745 FIFTH AVE."/>
    <s v="NEW YORK"/>
    <s v="NY"/>
    <n v="10151"/>
    <s v="A"/>
    <n v="25000"/>
    <n v="2014"/>
    <d v="2014-09-16T00:00:00"/>
    <s v="A20077"/>
    <x v="48"/>
    <n v="0"/>
    <n v="0"/>
  </r>
  <r>
    <m/>
    <s v="PAUL"/>
    <m/>
    <s v="TUDOR JONES"/>
    <x v="7"/>
    <s v="1275 KING STREET"/>
    <s v="GREENWICH"/>
    <s v="CT"/>
    <n v="6831"/>
    <s v="A"/>
    <n v="10000"/>
    <n v="2014"/>
    <d v="2014-09-06T00:00:00"/>
    <s v="A88193"/>
    <x v="52"/>
    <n v="11"/>
    <n v="34"/>
  </r>
  <r>
    <m/>
    <s v="DANIEL"/>
    <m/>
    <s v="LOEB"/>
    <x v="3"/>
    <s v="15 CENTRAL PARK WEST"/>
    <s v="NEW YORK"/>
    <s v="NY"/>
    <n v="10023"/>
    <s v="A"/>
    <n v="41000"/>
    <n v="2014"/>
    <d v="2014-09-04T00:00:00"/>
    <s v="A31966"/>
    <x v="12"/>
    <n v="4"/>
    <n v="0"/>
  </r>
  <r>
    <m/>
    <s v="ROGER"/>
    <m/>
    <s v="HERTOG"/>
    <x v="1"/>
    <s v="1040 5TH AVE"/>
    <s v="NEW YORK"/>
    <s v="NY"/>
    <n v="10028"/>
    <s v="A"/>
    <n v="6500"/>
    <n v="2014"/>
    <d v="2014-09-02T00:00:00"/>
    <s v="A83757"/>
    <x v="53"/>
    <n v="11"/>
    <n v="60"/>
  </r>
  <r>
    <m/>
    <s v="THOMAS"/>
    <s v="E"/>
    <s v="MCINERNEY"/>
    <x v="4"/>
    <s v="16 BLUFF PT"/>
    <s v="WESTPORT"/>
    <s v="CT"/>
    <n v="6880"/>
    <s v="A"/>
    <n v="6500"/>
    <n v="2014"/>
    <d v="2014-09-02T00:00:00"/>
    <s v="A83757"/>
    <x v="53"/>
    <n v="11"/>
    <n v="60"/>
  </r>
  <r>
    <m/>
    <s v="ROGER"/>
    <m/>
    <s v="HERTOG"/>
    <x v="1"/>
    <s v="1040 5TH AVENUE"/>
    <s v="NEW YORK"/>
    <s v="NY"/>
    <n v="10028"/>
    <s v="A"/>
    <n v="6500"/>
    <n v="2014"/>
    <d v="2014-08-28T00:00:00"/>
    <s v="A19657"/>
    <x v="54"/>
    <n v="11"/>
    <n v="20"/>
  </r>
  <r>
    <m/>
    <s v="THOMAS"/>
    <s v="E"/>
    <s v="MCINERNEY"/>
    <x v="4"/>
    <s v="274 RIVERSIDE AVENUE"/>
    <s v="WESTPORT"/>
    <s v="CT"/>
    <n v="6880"/>
    <s v="A"/>
    <n v="43500"/>
    <n v="2014"/>
    <d v="2014-08-26T00:00:00"/>
    <s v="A86989"/>
    <x v="32"/>
    <n v="0"/>
    <n v="0"/>
  </r>
  <r>
    <m/>
    <s v="LOUIS"/>
    <m/>
    <s v="BACON"/>
    <x v="11"/>
    <s v="1251 AVENUE OF THE AMERICAS"/>
    <s v="NEW YORK"/>
    <s v="NY"/>
    <n v="10020"/>
    <s v="A"/>
    <n v="15800"/>
    <n v="2014"/>
    <d v="2014-08-22T00:00:00"/>
    <s v="A31966"/>
    <x v="12"/>
    <n v="4"/>
    <n v="0"/>
  </r>
  <r>
    <m/>
    <s v="ROGER"/>
    <m/>
    <s v="HERTOG"/>
    <x v="1"/>
    <s v="1040 5TH AVENUE"/>
    <s v="NEW YORK"/>
    <s v="NY"/>
    <n v="10028"/>
    <s v="A"/>
    <n v="4100"/>
    <n v="2014"/>
    <d v="2014-08-19T00:00:00"/>
    <s v="A11896"/>
    <x v="55"/>
    <n v="12"/>
    <n v="141"/>
  </r>
  <r>
    <m/>
    <s v="PAUL"/>
    <m/>
    <s v="SINGER"/>
    <x v="2"/>
    <s v="1 WEST 81ST STREET"/>
    <s v="NEW YORK"/>
    <s v="NY"/>
    <n v="10024"/>
    <s v="A"/>
    <n v="16800"/>
    <n v="2014"/>
    <d v="2014-08-14T00:00:00"/>
    <s v="A20062"/>
    <x v="56"/>
    <n v="11"/>
    <n v="62"/>
  </r>
  <r>
    <m/>
    <s v="SEAN"/>
    <s v="M"/>
    <s v="FIELER"/>
    <x v="5"/>
    <s v="40 HASLET AVENUE"/>
    <s v="PRINCETON"/>
    <s v="NJ"/>
    <n v="8540"/>
    <s v="A"/>
    <n v="4100"/>
    <n v="2014"/>
    <d v="2014-08-08T00:00:00"/>
    <s v="A47235"/>
    <x v="3"/>
    <n v="12"/>
    <n v="85"/>
  </r>
  <r>
    <m/>
    <s v="SEAN"/>
    <s v="M"/>
    <s v="FIELER"/>
    <x v="5"/>
    <s v="40 HASLET AVE"/>
    <s v="PRINCETON"/>
    <s v="NJ"/>
    <s v="08540-4914"/>
    <s v="A"/>
    <n v="6500"/>
    <n v="2014"/>
    <d v="2014-08-07T00:00:00"/>
    <s v="A19741"/>
    <x v="9"/>
    <n v="11"/>
    <n v="33"/>
  </r>
  <r>
    <m/>
    <s v="THOMAS"/>
    <s v="E"/>
    <s v="MCINERNEY"/>
    <x v="4"/>
    <s v="16 BLUFF POINT"/>
    <s v="WESTPORT"/>
    <s v="CT"/>
    <n v="6880"/>
    <s v="A"/>
    <n v="41000"/>
    <n v="2014"/>
    <d v="2014-07-31T00:00:00"/>
    <s v="A19858"/>
    <x v="47"/>
    <n v="7"/>
    <n v="0"/>
  </r>
  <r>
    <m/>
    <s v="PAUL"/>
    <m/>
    <s v="SINGER"/>
    <x v="2"/>
    <s v="WEST 81ST ST"/>
    <s v="NEW YORK"/>
    <s v="NY"/>
    <n v="10024"/>
    <s v="A"/>
    <n v="10300"/>
    <n v="2014"/>
    <d v="2014-07-31T00:00:00"/>
    <s v="A19785"/>
    <x v="57"/>
    <n v="11"/>
    <n v="8"/>
  </r>
  <r>
    <m/>
    <s v="PAUL"/>
    <m/>
    <s v="SINGER"/>
    <x v="2"/>
    <s v="1 WEST 81ST ST"/>
    <s v="NEW YORK"/>
    <s v="NY"/>
    <n v="10024"/>
    <s v="A"/>
    <n v="10300"/>
    <n v="2014"/>
    <d v="2014-07-29T00:00:00"/>
    <s v="A20123"/>
    <x v="58"/>
    <n v="11"/>
    <n v="3"/>
  </r>
  <r>
    <m/>
    <s v="PAUL"/>
    <m/>
    <s v="JONES II"/>
    <x v="7"/>
    <s v="92 HARBOR DRIVE"/>
    <s v="GREENWICH"/>
    <s v="CT"/>
    <n v="6830"/>
    <s v="P"/>
    <n v="250000"/>
    <n v="2015"/>
    <d v="2014-07-25T00:00:00"/>
    <s v="A12683"/>
    <x v="31"/>
    <n v="0"/>
    <n v="0"/>
  </r>
  <r>
    <m/>
    <s v="PAUL"/>
    <m/>
    <s v="SINGER"/>
    <x v="2"/>
    <s v="1 WEST 81ST STREET"/>
    <s v="NEW YORK"/>
    <s v="NY"/>
    <n v="10024"/>
    <s v="A"/>
    <n v="10300"/>
    <n v="2014"/>
    <d v="2014-07-17T00:00:00"/>
    <s v="A18954"/>
    <x v="59"/>
    <n v="11"/>
    <n v="57"/>
  </r>
  <r>
    <m/>
    <s v="PAUL"/>
    <m/>
    <s v="SINGER"/>
    <x v="2"/>
    <s v="1 WEST 81ST ST"/>
    <s v="NEW YORK"/>
    <s v="NY"/>
    <n v="10024"/>
    <s v="A"/>
    <n v="16800"/>
    <n v="2014"/>
    <d v="2014-07-15T00:00:00"/>
    <s v="A83757"/>
    <x v="53"/>
    <n v="11"/>
    <n v="60"/>
  </r>
  <r>
    <m/>
    <s v="LEE"/>
    <m/>
    <s v="AINSLIE"/>
    <x v="9"/>
    <s v="300 CRESCENT COURT"/>
    <s v="DALLAS"/>
    <s v="TX"/>
    <n v="75201"/>
    <s v="A"/>
    <n v="10000"/>
    <n v="2014"/>
    <d v="2014-07-14T00:00:00"/>
    <s v="A13401"/>
    <x v="60"/>
    <n v="0"/>
    <n v="0"/>
  </r>
  <r>
    <m/>
    <s v="JOEL"/>
    <s v="M"/>
    <s v="GREENBLATT"/>
    <x v="8"/>
    <s v="245 MIDDLE NECK RD"/>
    <s v="PORT WASHINGTON"/>
    <s v="NY"/>
    <n v="11050"/>
    <s v="A"/>
    <n v="2000"/>
    <n v="2014"/>
    <d v="2014-07-11T00:00:00"/>
    <s v="A80195"/>
    <x v="13"/>
    <n v="12"/>
    <n v="68"/>
  </r>
  <r>
    <m/>
    <s v="ROGER"/>
    <m/>
    <s v="HERTOG"/>
    <x v="1"/>
    <s v="1040 5TH AVENUE "/>
    <s v="NEW YORK"/>
    <s v="NY"/>
    <n v="10028"/>
    <s v="A"/>
    <n v="20000"/>
    <n v="2014"/>
    <d v="2014-07-11T00:00:00"/>
    <s v="A19706"/>
    <x v="61"/>
    <n v="4"/>
    <n v="0"/>
  </r>
  <r>
    <m/>
    <s v="PAUL"/>
    <m/>
    <s v="SINGER"/>
    <x v="2"/>
    <s v="1 WEST 81ST STREET"/>
    <s v="NEW YORK"/>
    <s v="NY"/>
    <n v="10024"/>
    <s v="A"/>
    <n v="10300"/>
    <n v="2014"/>
    <d v="2014-07-11T00:00:00"/>
    <s v="A84117"/>
    <x v="62"/>
    <n v="11"/>
    <n v="7"/>
  </r>
  <r>
    <m/>
    <s v="PAUL"/>
    <m/>
    <s v="SINGER"/>
    <x v="2"/>
    <s v="1 WEST 81ST STREET"/>
    <s v="NEW YORK"/>
    <s v="NY"/>
    <n v="10024"/>
    <s v="A"/>
    <n v="8200"/>
    <n v="2014"/>
    <d v="2014-07-11T00:00:00"/>
    <s v="A22841"/>
    <x v="63"/>
    <n v="12"/>
    <n v="115"/>
  </r>
  <r>
    <m/>
    <s v="THOMAS"/>
    <s v="E"/>
    <s v="MCINERNEY"/>
    <x v="4"/>
    <s v="16 BLUFF POINT "/>
    <s v="WESTPORT"/>
    <s v="CT"/>
    <n v="6880"/>
    <s v="A"/>
    <n v="40000"/>
    <n v="2014"/>
    <d v="2014-07-10T00:00:00"/>
    <s v="A19706"/>
    <x v="61"/>
    <n v="4"/>
    <n v="0"/>
  </r>
  <r>
    <m/>
    <s v="PAUL"/>
    <m/>
    <s v="SINGER"/>
    <x v="2"/>
    <s v="1 WEST 81ST STREET"/>
    <s v="NEW YORK"/>
    <s v="NY"/>
    <n v="10024"/>
    <s v="A"/>
    <n v="10300"/>
    <n v="2014"/>
    <d v="2014-07-10T00:00:00"/>
    <s v="A19788"/>
    <x v="64"/>
    <n v="11"/>
    <n v="55"/>
  </r>
  <r>
    <m/>
    <s v="PAUL"/>
    <m/>
    <s v="SINGER"/>
    <x v="2"/>
    <s v="211 CENTRAL PARK WEST"/>
    <s v="NEW YORK"/>
    <s v="NY"/>
    <n v="10024"/>
    <s v="A"/>
    <n v="102300"/>
    <n v="2014"/>
    <d v="2014-07-10T00:00:00"/>
    <s v="A00193"/>
    <x v="2"/>
    <n v="13"/>
    <n v="0"/>
  </r>
  <r>
    <m/>
    <s v="SEAN"/>
    <s v="M"/>
    <s v="FIELER"/>
    <x v="5"/>
    <s v="40 HASLET AVENUE"/>
    <s v="PRINCETON"/>
    <s v="NJ"/>
    <n v="8540"/>
    <s v="A"/>
    <n v="20000"/>
    <n v="2014"/>
    <d v="2014-07-09T00:00:00"/>
    <s v="A19858"/>
    <x v="47"/>
    <n v="7"/>
    <n v="0"/>
  </r>
  <r>
    <m/>
    <s v="SEAN"/>
    <m/>
    <s v="FIELER"/>
    <x v="5"/>
    <s v="40 HASLET AVENUE "/>
    <s v="PRINCETON"/>
    <s v="NJ"/>
    <n v="8540"/>
    <s v="A"/>
    <n v="65000"/>
    <n v="2014"/>
    <d v="2014-07-09T00:00:00"/>
    <s v="A00191"/>
    <x v="20"/>
    <n v="0"/>
    <n v="0"/>
  </r>
  <r>
    <m/>
    <s v="LARRY"/>
    <m/>
    <s v="ROBBINS"/>
    <x v="12"/>
    <s v="767 FIFTH AVENUE"/>
    <s v="NEW YORK"/>
    <s v="NY"/>
    <n v="10153"/>
    <s v="A"/>
    <n v="5800"/>
    <n v="2014"/>
    <d v="2014-07-09T00:00:00"/>
    <s v="A31966"/>
    <x v="12"/>
    <n v="4"/>
    <n v="0"/>
  </r>
  <r>
    <m/>
    <s v="PAUL"/>
    <m/>
    <s v="SINGER"/>
    <x v="2"/>
    <s v="1 WEST 81ST ST"/>
    <s v="NEW YORK"/>
    <s v="NY"/>
    <n v="10024"/>
    <s v="A"/>
    <n v="10300"/>
    <n v="2014"/>
    <d v="2014-07-01T00:00:00"/>
    <s v="A86827"/>
    <x v="65"/>
    <n v="11"/>
    <n v="46"/>
  </r>
  <r>
    <m/>
    <s v="PAUL"/>
    <m/>
    <s v="SINGER"/>
    <x v="2"/>
    <s v="1 WEST 81ST STREET"/>
    <s v="NEW YORK"/>
    <s v="NY"/>
    <n v="10019"/>
    <s v="A"/>
    <n v="10300"/>
    <n v="2014"/>
    <d v="2014-07-01T00:00:00"/>
    <s v="A19760"/>
    <x v="66"/>
    <n v="11"/>
    <n v="41"/>
  </r>
  <r>
    <m/>
    <s v="DANIEL"/>
    <m/>
    <s v="LOEB"/>
    <x v="3"/>
    <s v="15 CENTRAL PARK WEST, PH 39"/>
    <s v="NEW YORK"/>
    <s v="NY"/>
    <n v="10023"/>
    <s v="A"/>
    <n v="3000"/>
    <n v="2014"/>
    <d v="2014-06-25T00:00:00"/>
    <s v="A19105"/>
    <x v="67"/>
    <n v="12"/>
    <n v="43"/>
  </r>
  <r>
    <m/>
    <s v="ROGER"/>
    <m/>
    <s v="HERTOG"/>
    <x v="1"/>
    <s v="1040 5TH AVENUE"/>
    <s v="NEW YORK"/>
    <s v="NY"/>
    <n v="10028"/>
    <s v="A"/>
    <n v="25000"/>
    <n v="2014"/>
    <d v="2014-06-23T00:00:00"/>
    <s v="A86989"/>
    <x v="32"/>
    <n v="0"/>
    <n v="0"/>
  </r>
  <r>
    <m/>
    <s v="JOEL"/>
    <m/>
    <s v="GREENBLATT"/>
    <x v="8"/>
    <s v="1820 EAST 13TH STREET"/>
    <s v="NEW YORK"/>
    <s v="NY"/>
    <n v="11229"/>
    <s v="A"/>
    <n v="1000"/>
    <n v="2014"/>
    <d v="2014-06-13T00:00:00"/>
    <s v="A86840"/>
    <x v="68"/>
    <n v="12"/>
    <n v="42"/>
  </r>
  <r>
    <m/>
    <s v="DANIEL"/>
    <s v="S"/>
    <s v="LOEB"/>
    <x v="3"/>
    <s v="15 CENTRAL PARK WEST"/>
    <s v="NEW YORK"/>
    <s v="NY"/>
    <n v="10023"/>
    <s v="P"/>
    <n v="50000"/>
    <n v="2014"/>
    <d v="2014-06-13T00:00:00"/>
    <s v="A12683"/>
    <x v="31"/>
    <n v="0"/>
    <n v="0"/>
  </r>
  <r>
    <m/>
    <s v="PAUL"/>
    <m/>
    <s v="SINGER"/>
    <x v="2"/>
    <s v="1 WEST 81ST. ST."/>
    <s v="NEW YORK"/>
    <s v="NY"/>
    <n v="10024"/>
    <s v="P"/>
    <n v="25000"/>
    <n v="2014"/>
    <d v="2014-06-06T00:00:00"/>
    <s v="A00831"/>
    <x v="18"/>
    <n v="0"/>
    <n v="0"/>
  </r>
  <r>
    <m/>
    <s v="PAUL"/>
    <s v="T"/>
    <s v="JONES"/>
    <x v="7"/>
    <s v="1275 KING STREET"/>
    <s v="GREENWICH"/>
    <s v="CT"/>
    <n v="6831"/>
    <s v="A"/>
    <n v="2750"/>
    <n v="2014"/>
    <d v="2014-05-28T00:00:00"/>
    <s v="C42199"/>
    <x v="69"/>
    <n v="44"/>
    <n v="56"/>
  </r>
  <r>
    <m/>
    <s v="SONIA"/>
    <s v="M"/>
    <s v="JONES"/>
    <x v="7"/>
    <s v="1275 KING STREET"/>
    <s v="GREENWICH"/>
    <s v="CT"/>
    <n v="6831"/>
    <s v="A"/>
    <n v="2750"/>
    <n v="2014"/>
    <d v="2014-05-28T00:00:00"/>
    <s v="C42199"/>
    <x v="69"/>
    <n v="44"/>
    <n v="56"/>
  </r>
  <r>
    <m/>
    <s v="DANIEL"/>
    <m/>
    <s v="LOEB"/>
    <x v="3"/>
    <s v="655 FIFTH AVENUE"/>
    <s v="NEW YORK"/>
    <s v="NY"/>
    <n v="10022"/>
    <s v="A"/>
    <n v="1000"/>
    <n v="2014"/>
    <d v="2014-05-28T00:00:00"/>
    <s v="A88193"/>
    <x v="52"/>
    <n v="11"/>
    <n v="34"/>
  </r>
  <r>
    <m/>
    <s v="DANIEL"/>
    <m/>
    <s v="LOEB"/>
    <x v="3"/>
    <s v="15 CENTRAL PARK WEST, PH 39"/>
    <s v="NEW YORK"/>
    <s v="NY"/>
    <n v="10023"/>
    <s v="A"/>
    <n v="1500"/>
    <n v="2014"/>
    <d v="2014-05-23T00:00:00"/>
    <s v="C42199"/>
    <x v="69"/>
    <n v="44"/>
    <n v="56"/>
  </r>
  <r>
    <m/>
    <s v="GLENN"/>
    <s v="R"/>
    <s v="DUBIN"/>
    <x v="6"/>
    <s v="FL 33, 40 W 57TH ST"/>
    <s v="NEW YORK"/>
    <s v="NY"/>
    <n v="10019"/>
    <s v="A"/>
    <n v="2500"/>
    <n v="2014"/>
    <d v="2014-05-14T00:00:00"/>
    <s v="A85667"/>
    <x v="70"/>
    <n v="7"/>
    <n v="0"/>
  </r>
  <r>
    <m/>
    <s v="JOEL"/>
    <m/>
    <s v="GREENBLATT"/>
    <x v="8"/>
    <s v="245 MIDDLE NECK RD"/>
    <s v="SANDS POINT"/>
    <s v="NY"/>
    <n v="11050"/>
    <s v="P"/>
    <n v="100000"/>
    <n v="2014"/>
    <d v="2014-05-01T00:00:00"/>
    <s v="A00816"/>
    <x v="43"/>
    <n v="0"/>
    <n v="0"/>
  </r>
  <r>
    <m/>
    <s v="THOMAS"/>
    <s v="E"/>
    <s v="MCINERNEY"/>
    <x v="4"/>
    <s v="16 BLUFF POINT"/>
    <s v="WESTPORT"/>
    <s v="CT"/>
    <n v="6880"/>
    <s v="A"/>
    <n v="25000"/>
    <n v="2014"/>
    <d v="2014-03-28T00:00:00"/>
    <s v="A86989"/>
    <x v="32"/>
    <n v="0"/>
    <n v="0"/>
  </r>
  <r>
    <m/>
    <s v="ROGER"/>
    <m/>
    <s v="HERTOG"/>
    <x v="1"/>
    <s v="1040 5TH AVENUE"/>
    <s v="NY"/>
    <s v="NY"/>
    <n v="10028"/>
    <s v="A"/>
    <n v="5000"/>
    <n v="2014"/>
    <d v="2014-03-25T00:00:00"/>
    <s v="A03328"/>
    <x v="71"/>
    <n v="11"/>
    <n v="50"/>
  </r>
  <r>
    <m/>
    <s v="THOMAS"/>
    <s v="E"/>
    <s v="MCINERNEY"/>
    <x v="4"/>
    <s v="16 BLUFF POINT"/>
    <s v="WESTPORT"/>
    <s v="CT"/>
    <n v="6880"/>
    <s v="A"/>
    <n v="5000"/>
    <n v="2014"/>
    <d v="2014-03-25T00:00:00"/>
    <s v="A03328"/>
    <x v="71"/>
    <n v="11"/>
    <n v="50"/>
  </r>
  <r>
    <m/>
    <s v="JOEL"/>
    <s v="M"/>
    <s v="GREENBLATT"/>
    <x v="8"/>
    <s v="535 MADISON AVE"/>
    <s v="NEW YORK"/>
    <s v="NY"/>
    <n v="10022"/>
    <s v="A"/>
    <n v="2000"/>
    <n v="2014"/>
    <d v="2014-03-19T00:00:00"/>
    <s v="A11896"/>
    <x v="55"/>
    <n v="12"/>
    <n v="141"/>
  </r>
  <r>
    <m/>
    <s v="JOEL"/>
    <s v="M"/>
    <s v="GREENBLATT"/>
    <x v="8"/>
    <s v="245 MIDDLE NECK ROAD"/>
    <s v="STANDS POINT"/>
    <s v="NY"/>
    <n v="11050"/>
    <s v="A"/>
    <n v="2000"/>
    <n v="2014"/>
    <d v="2014-03-19T00:00:00"/>
    <s v="A78015"/>
    <x v="72"/>
    <n v="12"/>
    <n v="87"/>
  </r>
  <r>
    <m/>
    <s v="ROGER"/>
    <m/>
    <s v="HERTOG"/>
    <x v="1"/>
    <s v="1040 5TH AVE"/>
    <s v="NEW YORK"/>
    <s v="NY"/>
    <n v="10028"/>
    <s v="A"/>
    <n v="20000"/>
    <n v="2014"/>
    <d v="2014-03-11T00:00:00"/>
    <s v="A86989"/>
    <x v="32"/>
    <n v="0"/>
    <n v="0"/>
  </r>
  <r>
    <m/>
    <s v="THOMAS"/>
    <s v="E"/>
    <s v="MCINERNEY"/>
    <x v="4"/>
    <s v="16 BLUFF POINT"/>
    <s v="WESTPORT"/>
    <s v="CT"/>
    <n v="6880"/>
    <s v="P"/>
    <n v="60000"/>
    <n v="2014"/>
    <d v="2014-03-11T00:00:00"/>
    <s v="A12683"/>
    <x v="31"/>
    <n v="0"/>
    <n v="0"/>
  </r>
  <r>
    <m/>
    <s v="ROGER"/>
    <m/>
    <s v="HERTOG"/>
    <x v="1"/>
    <s v="1040 5TH AVE"/>
    <s v="NEW YORK"/>
    <s v="NY"/>
    <n v="10028"/>
    <s v="P"/>
    <n v="25000"/>
    <n v="2014"/>
    <d v="2014-03-03T00:00:00"/>
    <s v="A05452"/>
    <x v="73"/>
    <n v="0"/>
    <n v="0"/>
  </r>
  <r>
    <m/>
    <s v="THOMAS E."/>
    <m/>
    <s v="MCINERNEY"/>
    <x v="4"/>
    <s v="16 BLUFF POINT "/>
    <s v="WESTPORT"/>
    <s v="CT"/>
    <n v="6880"/>
    <s v="P"/>
    <n v="50000"/>
    <n v="2014"/>
    <d v="2014-02-28T00:00:00"/>
    <s v="A00817"/>
    <x v="19"/>
    <n v="0"/>
    <n v="0"/>
  </r>
  <r>
    <m/>
    <s v="ROGER"/>
    <m/>
    <s v="HERTOG"/>
    <x v="1"/>
    <s v="1040 5TH AVENUE"/>
    <s v="NEW YORK"/>
    <s v="NY"/>
    <n v="10028"/>
    <s v="A"/>
    <n v="5000"/>
    <n v="2014"/>
    <d v="2014-02-14T00:00:00"/>
    <s v="A88193"/>
    <x v="52"/>
    <n v="11"/>
    <n v="34"/>
  </r>
  <r>
    <m/>
    <s v="THOMAS"/>
    <m/>
    <s v="MCINERNEY"/>
    <x v="4"/>
    <s v="16 BLUFF POINT"/>
    <s v="WESTPORT"/>
    <s v="CT"/>
    <n v="6880"/>
    <s v="A"/>
    <n v="5000"/>
    <n v="2014"/>
    <d v="2014-02-14T00:00:00"/>
    <s v="A88193"/>
    <x v="52"/>
    <n v="11"/>
    <n v="34"/>
  </r>
  <r>
    <m/>
    <s v="SEAN"/>
    <m/>
    <s v="FIELER"/>
    <x v="5"/>
    <s v="40 HASLET AVENUE "/>
    <s v="PRINCETON"/>
    <s v="NJ"/>
    <n v="8540"/>
    <s v="A"/>
    <n v="41000"/>
    <n v="2014"/>
    <d v="2014-02-11T00:00:00"/>
    <s v="A19706"/>
    <x v="61"/>
    <n v="4"/>
    <n v="0"/>
  </r>
  <r>
    <m/>
    <s v="ROGER"/>
    <m/>
    <s v="HERTOG"/>
    <x v="1"/>
    <s v="1040 5TH AVE"/>
    <s v="NEW YORK"/>
    <s v="NY"/>
    <n v="10028"/>
    <s v="A"/>
    <n v="25000"/>
    <n v="2014"/>
    <d v="2014-02-11T00:00:00"/>
    <s v="A86989"/>
    <x v="32"/>
    <n v="0"/>
    <n v="0"/>
  </r>
  <r>
    <m/>
    <s v="ROGER"/>
    <m/>
    <s v="HERTOG"/>
    <x v="1"/>
    <s v="1040 5TH AVENUE"/>
    <s v="NEW YORK"/>
    <s v="NY"/>
    <n v="10028"/>
    <s v="P"/>
    <n v="10000"/>
    <n v="2014"/>
    <d v="2014-02-11T00:00:00"/>
    <s v="A05022"/>
    <x v="74"/>
    <n v="0"/>
    <n v="0"/>
  </r>
  <r>
    <m/>
    <s v="ROGER"/>
    <m/>
    <s v="HERTOG"/>
    <x v="1"/>
    <s v="1040 5TH AVE"/>
    <s v="NEW YORK"/>
    <s v="NY"/>
    <n v="10028"/>
    <s v="A"/>
    <n v="5000"/>
    <n v="2014"/>
    <d v="2014-02-10T00:00:00"/>
    <s v="A13513"/>
    <x v="38"/>
    <n v="11"/>
    <n v="2"/>
  </r>
  <r>
    <m/>
    <s v="ROGER"/>
    <m/>
    <s v="HERTOG"/>
    <x v="1"/>
    <s v="1040 5TH AVENUE"/>
    <s v="NEW YORK"/>
    <s v="NY"/>
    <n v="10028"/>
    <s v="P"/>
    <n v="75000"/>
    <n v="2014"/>
    <d v="2014-01-24T00:00:00"/>
    <s v="A12683"/>
    <x v="31"/>
    <n v="0"/>
    <n v="0"/>
  </r>
  <r>
    <m/>
    <s v="PAUL"/>
    <m/>
    <s v="JONES II"/>
    <x v="7"/>
    <s v="92 HARBOR DRIVE"/>
    <s v="GREENWICH"/>
    <s v="CT"/>
    <n v="6830"/>
    <s v="P"/>
    <n v="250000"/>
    <n v="2014"/>
    <d v="2014-01-24T00:00:00"/>
    <s v="A12683"/>
    <x v="31"/>
    <n v="0"/>
    <n v="0"/>
  </r>
  <r>
    <m/>
    <s v="ROGER"/>
    <m/>
    <s v="HERTOG"/>
    <x v="1"/>
    <s v="1040 5TH AVE"/>
    <s v="NEW YORK"/>
    <s v="NY"/>
    <n v="10028"/>
    <s v="P"/>
    <n v="12500"/>
    <n v="2014"/>
    <d v="2014-01-13T00:00:00"/>
    <s v="A05452"/>
    <x v="73"/>
    <n v="0"/>
    <n v="0"/>
  </r>
  <r>
    <m/>
    <s v="THOMAS"/>
    <s v="E"/>
    <s v="MCINERNEY"/>
    <x v="4"/>
    <s v="16 BLUFF POINT "/>
    <s v="WESTPORT"/>
    <s v="CT"/>
    <n v="6880"/>
    <s v="A"/>
    <n v="25000"/>
    <n v="2014"/>
    <d v="2014-01-10T00:00:00"/>
    <s v="C19676"/>
    <x v="27"/>
    <n v="21"/>
    <n v="0"/>
  </r>
  <r>
    <m/>
    <s v="JOEL"/>
    <s v="M"/>
    <s v="GREENBLATT"/>
    <x v="8"/>
    <s v="535 MADISON AVENUE FLOOR 30"/>
    <s v="NEW YORK"/>
    <s v="NY"/>
    <n v="10022"/>
    <s v="A"/>
    <n v="5000"/>
    <n v="2014"/>
    <d v="2014-01-08T00:00:00"/>
    <s v="A88193"/>
    <x v="52"/>
    <n v="11"/>
    <n v="34"/>
  </r>
  <r>
    <m/>
    <s v="JOEL"/>
    <m/>
    <s v="GREENBLATT"/>
    <x v="8"/>
    <s v="245 MIDDLE NECK ROAD"/>
    <s v="SANDS POINT"/>
    <s v="NY"/>
    <n v="11050"/>
    <s v="A"/>
    <n v="75000"/>
    <n v="2014"/>
    <d v="2014-01-07T00:00:00"/>
    <s v="A83683"/>
    <x v="29"/>
    <n v="0"/>
    <n v="0"/>
  </r>
  <r>
    <m/>
    <s v="LARRY"/>
    <m/>
    <s v="ROBBINS"/>
    <x v="12"/>
    <s v="767 5TH AVENUE"/>
    <s v="NEW YORK"/>
    <s v="NY"/>
    <n v="10153"/>
    <s v="A"/>
    <n v="25000"/>
    <n v="2014"/>
    <d v="2014-01-07T00:00:00"/>
    <s v="A31966"/>
    <x v="12"/>
    <n v="4"/>
    <n v="0"/>
  </r>
  <r>
    <m/>
    <s v="JOEL"/>
    <m/>
    <s v="GREENBLATT"/>
    <x v="8"/>
    <s v="245 MIDDLE NECK ROAD"/>
    <s v="SANDS POINT"/>
    <s v="NY"/>
    <n v="11050"/>
    <s v="A"/>
    <n v="20000"/>
    <n v="2014"/>
    <d v="2013-12-31T00:00:00"/>
    <s v="A25148"/>
    <x v="75"/>
    <n v="0"/>
    <n v="0"/>
  </r>
  <r>
    <m/>
    <s v="ROGER"/>
    <m/>
    <s v="HERTOG"/>
    <x v="1"/>
    <s v="1040 5TH AVENUE"/>
    <s v="NEW YORK"/>
    <s v="NY"/>
    <n v="10028"/>
    <s v="P"/>
    <n v="10000"/>
    <n v="2014"/>
    <d v="2013-12-27T00:00:00"/>
    <s v="A05142"/>
    <x v="76"/>
    <n v="0"/>
    <n v="0"/>
  </r>
  <r>
    <m/>
    <s v="ROGER"/>
    <m/>
    <s v="HERTOG"/>
    <x v="1"/>
    <s v="1040 5TH AVE"/>
    <s v="NEW YORK"/>
    <s v="NY"/>
    <n v="10028"/>
    <s v="A"/>
    <n v="2500"/>
    <n v="2014"/>
    <d v="2013-12-20T00:00:00"/>
    <s v="A02527"/>
    <x v="77"/>
    <n v="12"/>
    <n v="136"/>
  </r>
  <r>
    <m/>
    <s v="ROGER"/>
    <m/>
    <s v="HERTOG"/>
    <x v="1"/>
    <s v="1040 5TH AVENUE"/>
    <s v="NEW YORK"/>
    <s v="NY"/>
    <n v="10028"/>
    <s v="A"/>
    <n v="45000"/>
    <n v="2014"/>
    <d v="2013-12-17T00:00:00"/>
    <s v="A85935"/>
    <x v="45"/>
    <n v="0"/>
    <n v="0"/>
  </r>
  <r>
    <m/>
    <s v="SEAN"/>
    <m/>
    <s v="FIELER"/>
    <x v="5"/>
    <s v="40 HASLET AVENUE "/>
    <s v="PRINCETON"/>
    <s v="NJ"/>
    <n v="8540"/>
    <s v="A"/>
    <n v="25000"/>
    <n v="2014"/>
    <d v="2013-12-16T00:00:00"/>
    <s v="C19676"/>
    <x v="27"/>
    <n v="21"/>
    <n v="0"/>
  </r>
  <r>
    <m/>
    <s v="MARGARET"/>
    <s v="M"/>
    <s v="LOEB"/>
    <x v="3"/>
    <s v="15 CENTRAL PARK WEST"/>
    <s v="NEW YORK"/>
    <s v="NY"/>
    <n v="10023"/>
    <s v="A"/>
    <n v="10000"/>
    <n v="2014"/>
    <d v="2013-11-25T00:00:00"/>
    <s v="A31966"/>
    <x v="12"/>
    <n v="4"/>
    <n v="0"/>
  </r>
  <r>
    <m/>
    <s v="ROGER"/>
    <m/>
    <s v="HERTOG"/>
    <x v="1"/>
    <s v="1040 5TH AVENUE "/>
    <s v="NEW YORK"/>
    <s v="NY"/>
    <n v="10028"/>
    <s v="A"/>
    <n v="5000"/>
    <n v="2013"/>
    <d v="2013-11-02T00:00:00"/>
    <s v="C19676"/>
    <x v="27"/>
    <n v="21"/>
    <n v="0"/>
  </r>
  <r>
    <m/>
    <s v="SEAN"/>
    <m/>
    <s v="FIELER"/>
    <x v="5"/>
    <s v="40 HASLET AVE"/>
    <s v="PRINCETON"/>
    <s v="NJ"/>
    <n v="8540"/>
    <s v="A"/>
    <n v="10000"/>
    <n v="2013"/>
    <d v="2013-10-30T00:00:00"/>
    <s v="C02175"/>
    <x v="78"/>
    <n v="0"/>
    <n v="0"/>
  </r>
  <r>
    <m/>
    <s v="JULIAN"/>
    <s v="H"/>
    <s v="ROBERTSON"/>
    <x v="15"/>
    <s v="291 LADINGTOWN ROAD"/>
    <s v="LOCUST VALLEY"/>
    <s v="NY"/>
    <n v="11560"/>
    <s v="A"/>
    <n v="4950"/>
    <n v="2013"/>
    <d v="2013-10-29T00:00:00"/>
    <s v="C88335"/>
    <x v="79"/>
    <n v="22"/>
    <n v="0"/>
  </r>
  <r>
    <m/>
    <s v="SEAN"/>
    <s v="M"/>
    <s v="FIELER"/>
    <x v="5"/>
    <s v="40 HASLET AVE"/>
    <s v="PRINCETON"/>
    <s v="NJ"/>
    <n v="8540"/>
    <s v="A"/>
    <n v="20000"/>
    <n v="2013"/>
    <d v="2013-10-17T00:00:00"/>
    <s v="C01552"/>
    <x v="80"/>
    <n v="0"/>
    <n v="0"/>
  </r>
  <r>
    <m/>
    <s v="ROGER"/>
    <m/>
    <s v="HERTOG"/>
    <x v="1"/>
    <s v="1040 5TH AVE"/>
    <s v="NEW YORK"/>
    <s v="NY"/>
    <n v="10028"/>
    <s v="A"/>
    <n v="50000"/>
    <n v="2013"/>
    <d v="2013-10-07T00:00:00"/>
    <s v="C01552"/>
    <x v="80"/>
    <n v="0"/>
    <n v="0"/>
  </r>
  <r>
    <m/>
    <s v="THOMAS"/>
    <m/>
    <s v="MCINERNEY"/>
    <x v="4"/>
    <s v="16 BLUFF POINT"/>
    <s v="WESTPORT"/>
    <s v="CT"/>
    <n v="6880"/>
    <s v="A"/>
    <n v="35000"/>
    <n v="2013"/>
    <d v="2013-10-03T00:00:00"/>
    <s v="A87024"/>
    <x v="81"/>
    <n v="0"/>
    <n v="0"/>
  </r>
  <r>
    <m/>
    <s v="GLENN"/>
    <m/>
    <s v="DUBIN"/>
    <x v="6"/>
    <s v="40 WEST 57TH STREET, 33RD FLOOR"/>
    <s v="NEW YORK"/>
    <s v="NY"/>
    <n v="10019"/>
    <s v="A"/>
    <n v="150000"/>
    <n v="2013"/>
    <d v="2013-09-20T00:00:00"/>
    <s v="A19509"/>
    <x v="82"/>
    <n v="0"/>
    <n v="0"/>
  </r>
  <r>
    <m/>
    <s v="ROGER"/>
    <m/>
    <s v="HERTOG"/>
    <x v="1"/>
    <m/>
    <m/>
    <m/>
    <m/>
    <s v="P"/>
    <n v="5000"/>
    <n v="2014"/>
    <d v="2013-09-18T00:00:00"/>
    <s v="C23088"/>
    <x v="83"/>
    <n v="0"/>
    <n v="0"/>
  </r>
  <r>
    <m/>
    <s v="ROGER"/>
    <m/>
    <s v="HERTOG"/>
    <x v="1"/>
    <s v="1040 5TH AVENUE"/>
    <s v="NEW YORK"/>
    <s v="NY"/>
    <n v="10028"/>
    <s v="P"/>
    <n v="5000"/>
    <n v="2014"/>
    <d v="2013-09-12T00:00:00"/>
    <s v="C70335"/>
    <x v="84"/>
    <n v="0"/>
    <n v="0"/>
  </r>
  <r>
    <m/>
    <s v="THOMAS E."/>
    <m/>
    <s v="MCINERNEY"/>
    <x v="4"/>
    <s v="16 BLUFF POINT "/>
    <s v="WESTPORT"/>
    <s v="CT"/>
    <n v="6880"/>
    <s v="P"/>
    <n v="50000"/>
    <n v="2014"/>
    <d v="2013-09-06T00:00:00"/>
    <s v="A00817"/>
    <x v="19"/>
    <n v="0"/>
    <n v="0"/>
  </r>
  <r>
    <m/>
    <s v="GAIL"/>
    <m/>
    <s v="GOLDEN"/>
    <x v="13"/>
    <s v="18 ZABELLA DR."/>
    <s v="NEW CITY"/>
    <s v="NY"/>
    <n v="10956"/>
    <s v="A"/>
    <n v="100"/>
    <n v="2013"/>
    <d v="2013-08-23T00:00:00"/>
    <s v="C01665"/>
    <x v="85"/>
    <n v="51"/>
    <n v="0"/>
  </r>
  <r>
    <m/>
    <s v="SONIA"/>
    <m/>
    <s v="JONES"/>
    <x v="7"/>
    <s v="92 HARBOR DRIVE"/>
    <s v="GREENWICH"/>
    <s v="CT"/>
    <n v="6830"/>
    <s v="A"/>
    <n v="125000"/>
    <n v="2013"/>
    <d v="2013-08-13T00:00:00"/>
    <s v="A19509"/>
    <x v="82"/>
    <n v="0"/>
    <n v="0"/>
  </r>
  <r>
    <m/>
    <s v="DANIEL"/>
    <m/>
    <s v="LOEB"/>
    <x v="3"/>
    <s v="15 CENTRAL PARK W PH 39"/>
    <s v="NEW YORK"/>
    <s v="NY"/>
    <n v="10023"/>
    <s v="A"/>
    <n v="2475"/>
    <n v="2013"/>
    <d v="2013-08-05T00:00:00"/>
    <s v="C23636"/>
    <x v="86"/>
    <n v="22"/>
    <n v="0"/>
  </r>
  <r>
    <m/>
    <s v="MARGARET"/>
    <m/>
    <s v="LOEB"/>
    <x v="3"/>
    <s v="15 CENTRAL PARK W PH39"/>
    <s v="NEW YORK"/>
    <s v="NY"/>
    <n v="10023"/>
    <s v="A"/>
    <n v="2475"/>
    <n v="2013"/>
    <d v="2013-08-05T00:00:00"/>
    <s v="C23636"/>
    <x v="86"/>
    <n v="22"/>
    <n v="0"/>
  </r>
  <r>
    <m/>
    <s v="DANIEL"/>
    <s v="S"/>
    <s v="LOEB"/>
    <x v="3"/>
    <s v="15 CENTRAL PARK WEST"/>
    <s v="NEW YORK"/>
    <s v="NY"/>
    <n v="10230"/>
    <s v="A"/>
    <n v="140000"/>
    <n v="2013"/>
    <d v="2013-08-02T00:00:00"/>
    <s v="A19509"/>
    <x v="82"/>
    <n v="0"/>
    <n v="0"/>
  </r>
  <r>
    <m/>
    <s v="PAUL"/>
    <s v="E"/>
    <s v="SINGER"/>
    <x v="2"/>
    <s v="1 W 81ST STREET "/>
    <s v="NEW YORK"/>
    <s v="NY"/>
    <n v="10024"/>
    <s v="A"/>
    <n v="27600"/>
    <n v="2013"/>
    <d v="2013-07-31T00:00:00"/>
    <s v="C19676"/>
    <x v="27"/>
    <n v="21"/>
    <n v="0"/>
  </r>
  <r>
    <m/>
    <s v="PAUL"/>
    <s v="E"/>
    <s v="SINGER"/>
    <x v="2"/>
    <s v="1 W 81ST STREET "/>
    <s v="NEW YORK"/>
    <s v="NY"/>
    <n v="10024"/>
    <s v="A"/>
    <n v="1000"/>
    <n v="2013"/>
    <d v="2013-07-31T00:00:00"/>
    <s v="C19676"/>
    <x v="27"/>
    <n v="21"/>
    <n v="0"/>
  </r>
  <r>
    <m/>
    <s v="SEAN"/>
    <m/>
    <s v="FIELER"/>
    <x v="5"/>
    <s v="40 HASLET AVE"/>
    <s v="PRINCETON"/>
    <s v="NJ"/>
    <n v="8540"/>
    <s v="A"/>
    <n v="4950"/>
    <n v="2013"/>
    <d v="2013-07-30T00:00:00"/>
    <s v="C87569"/>
    <x v="87"/>
    <n v="49"/>
    <n v="0"/>
  </r>
  <r>
    <m/>
    <s v="ROGER"/>
    <m/>
    <s v="HERTOG"/>
    <x v="1"/>
    <s v="1040 5TH AVENUE"/>
    <s v="NEW YORK"/>
    <s v="NY"/>
    <n v="10028"/>
    <s v="A"/>
    <n v="5000"/>
    <n v="2014"/>
    <d v="2013-07-16T00:00:00"/>
    <s v="A88193"/>
    <x v="52"/>
    <n v="11"/>
    <n v="34"/>
  </r>
  <r>
    <m/>
    <s v="ROGER"/>
    <m/>
    <s v="HERTOG"/>
    <x v="1"/>
    <s v="1040 FIFTH AVENUE 13A"/>
    <s v="NEW YORK"/>
    <s v="NY"/>
    <n v="10028"/>
    <s v="A"/>
    <n v="250"/>
    <n v="2013"/>
    <d v="2013-07-16T00:00:00"/>
    <s v="C88315"/>
    <x v="88"/>
    <n v="43"/>
    <n v="0"/>
  </r>
  <r>
    <m/>
    <s v="PAUL"/>
    <s v="T"/>
    <s v="JONES II"/>
    <x v="7"/>
    <s v="92 HARBOR DRIVE"/>
    <s v="GREENWICH"/>
    <s v="NY"/>
    <n v="6830"/>
    <s v="A"/>
    <n v="125000"/>
    <n v="2013"/>
    <d v="2013-07-15T00:00:00"/>
    <s v="A19509"/>
    <x v="82"/>
    <n v="0"/>
    <n v="0"/>
  </r>
  <r>
    <m/>
    <s v="LEE"/>
    <m/>
    <s v="AINSLIE"/>
    <x v="9"/>
    <s v="5 CHERRYWOOD ROAD"/>
    <s v="LOCUST VALLEY"/>
    <s v="NY"/>
    <n v="11560"/>
    <s v="A"/>
    <n v="5000"/>
    <n v="2013"/>
    <d v="2013-07-11T00:00:00"/>
    <s v="C20822"/>
    <x v="89"/>
    <n v="21"/>
    <n v="0"/>
  </r>
  <r>
    <m/>
    <s v="SEAN"/>
    <m/>
    <s v="FIELER"/>
    <x v="5"/>
    <s v="40 HALSET AVE"/>
    <s v="PRINCETON"/>
    <s v="NJ"/>
    <n v="8540"/>
    <s v="A"/>
    <n v="170000"/>
    <n v="2013"/>
    <d v="2013-06-19T00:00:00"/>
    <s v="C01140"/>
    <x v="90"/>
    <n v="0"/>
    <n v="0"/>
  </r>
  <r>
    <m/>
    <s v="LEE"/>
    <m/>
    <s v="AINSLIE"/>
    <x v="9"/>
    <s v="83 PIPING ROCK RD"/>
    <s v="GLEN HEAD"/>
    <s v="NY"/>
    <n v="11545"/>
    <s v="A"/>
    <n v="10000"/>
    <n v="2013"/>
    <d v="2013-06-04T00:00:00"/>
    <s v="C20907"/>
    <x v="91"/>
    <n v="26"/>
    <n v="0"/>
  </r>
  <r>
    <m/>
    <s v="ROGER"/>
    <m/>
    <s v="HERTOG"/>
    <x v="1"/>
    <s v="1040 5TH AVE"/>
    <s v="NEW YORK"/>
    <s v="NY"/>
    <n v="10028"/>
    <s v="A"/>
    <n v="30000"/>
    <n v="2013"/>
    <d v="2013-05-22T00:00:00"/>
    <s v="A31966"/>
    <x v="12"/>
    <n v="4"/>
    <n v="0"/>
  </r>
  <r>
    <m/>
    <s v="THOMAS"/>
    <s v="E"/>
    <s v="MCINERNEY"/>
    <x v="4"/>
    <s v="16 BLUFF POINT"/>
    <s v="WESTPORT"/>
    <s v="CT"/>
    <n v="6880"/>
    <s v="A"/>
    <n v="100000"/>
    <n v="2013"/>
    <d v="2013-05-08T00:00:00"/>
    <s v="A00193"/>
    <x v="2"/>
    <n v="13"/>
    <n v="0"/>
  </r>
  <r>
    <m/>
    <s v="ROGER"/>
    <m/>
    <s v="HERTOG"/>
    <x v="1"/>
    <s v="1040 FIFTH AVENUE"/>
    <s v="NEW YORK"/>
    <s v="NY"/>
    <n v="10028"/>
    <s v="A"/>
    <n v="4950"/>
    <n v="2013"/>
    <d v="2013-05-07T00:00:00"/>
    <s v="C88335"/>
    <x v="79"/>
    <n v="22"/>
    <n v="0"/>
  </r>
  <r>
    <m/>
    <s v="THOMAS"/>
    <m/>
    <s v="MCINERNEY"/>
    <x v="4"/>
    <s v="16 BLUFF POINT "/>
    <s v="WESTPORT"/>
    <s v="CT"/>
    <n v="6880"/>
    <s v="A"/>
    <n v="20000"/>
    <n v="2013"/>
    <d v="2013-05-07T00:00:00"/>
    <s v="A00191"/>
    <x v="20"/>
    <n v="0"/>
    <n v="0"/>
  </r>
  <r>
    <m/>
    <s v="SEAN"/>
    <s v="M"/>
    <s v="FIELER"/>
    <x v="5"/>
    <s v="40 HASLET AVENUE"/>
    <s v="PRINCETON"/>
    <s v="NJ"/>
    <n v="8540"/>
    <s v="A"/>
    <n v="4950"/>
    <n v="2013"/>
    <d v="2013-04-30T00:00:00"/>
    <s v="C88335"/>
    <x v="79"/>
    <n v="22"/>
    <n v="0"/>
  </r>
  <r>
    <m/>
    <s v="THOMAS"/>
    <s v="E"/>
    <s v="MCINERNEY"/>
    <x v="4"/>
    <s v="16 BLUFF POINT"/>
    <s v="WESTPORT"/>
    <s v="CT"/>
    <n v="6880"/>
    <s v="A"/>
    <n v="50000"/>
    <n v="2013"/>
    <d v="2013-04-24T00:00:00"/>
    <s v="A86989"/>
    <x v="32"/>
    <n v="0"/>
    <n v="0"/>
  </r>
  <r>
    <m/>
    <s v="CARL"/>
    <s v="C"/>
    <s v="ICAHN"/>
    <x v="13"/>
    <s v="15 W. 53RD"/>
    <s v="NEW YORK"/>
    <s v="NY"/>
    <n v="10019"/>
    <s v="A"/>
    <n v="4950"/>
    <n v="2013"/>
    <d v="2013-04-23T00:00:00"/>
    <s v="C88335"/>
    <x v="79"/>
    <n v="22"/>
    <n v="0"/>
  </r>
  <r>
    <m/>
    <s v="DANIEL"/>
    <s v="S"/>
    <s v="LOEB"/>
    <x v="3"/>
    <s v="390 PARK AVENUE, 18TH FLOOR"/>
    <s v="NEW YORK"/>
    <s v="NY"/>
    <n v="10022"/>
    <s v="A"/>
    <n v="10000"/>
    <n v="2013"/>
    <d v="2013-04-15T00:00:00"/>
    <s v="A19488"/>
    <x v="92"/>
    <n v="0"/>
    <n v="0"/>
  </r>
  <r>
    <m/>
    <s v="CARL"/>
    <m/>
    <s v="ICAHN"/>
    <x v="13"/>
    <s v="767 5TH AVE"/>
    <s v="NEW YORK"/>
    <s v="NY"/>
    <n v="10153"/>
    <s v="A"/>
    <n v="25000"/>
    <n v="2013"/>
    <d v="2013-03-19T00:00:00"/>
    <s v="A31966"/>
    <x v="12"/>
    <n v="4"/>
    <n v="0"/>
  </r>
  <r>
    <m/>
    <s v="SONIA"/>
    <s v="M"/>
    <s v="JONES"/>
    <x v="7"/>
    <s v="92 HARBOR DR"/>
    <s v="GREENWICH"/>
    <s v="CT"/>
    <n v="6830"/>
    <s v="A"/>
    <n v="25000"/>
    <n v="2013"/>
    <d v="2013-03-19T00:00:00"/>
    <s v="A31966"/>
    <x v="12"/>
    <n v="4"/>
    <n v="0"/>
  </r>
  <r>
    <m/>
    <s v="PAUL"/>
    <s v="T"/>
    <s v="TUDOR JONES"/>
    <x v="7"/>
    <s v="1275 KING ST"/>
    <s v="GREENWICH"/>
    <s v="CT"/>
    <n v="6831"/>
    <s v="A"/>
    <n v="25000"/>
    <n v="2013"/>
    <d v="2013-03-19T00:00:00"/>
    <s v="A31966"/>
    <x v="12"/>
    <n v="4"/>
    <n v="0"/>
  </r>
  <r>
    <m/>
    <s v="MARGARET"/>
    <m/>
    <s v="LOEB"/>
    <x v="3"/>
    <s v="15 CENTRAL PARK WEST PH 39"/>
    <s v="NEW YORK"/>
    <s v="NY"/>
    <n v="10023"/>
    <s v="A"/>
    <n v="1000"/>
    <n v="2013"/>
    <d v="2013-03-11T00:00:00"/>
    <s v="C87667"/>
    <x v="93"/>
    <n v="32"/>
    <n v="6"/>
  </r>
  <r>
    <m/>
    <s v="SEAN"/>
    <s v="M"/>
    <s v="FIELER"/>
    <x v="5"/>
    <s v="623 5TH AVE. STE. 2701"/>
    <s v="NEW YORK"/>
    <s v="NY"/>
    <n v="10022"/>
    <s v="A"/>
    <n v="25000"/>
    <n v="2013"/>
    <d v="2013-03-01T00:00:00"/>
    <s v="A01549"/>
    <x v="94"/>
    <n v="0"/>
    <n v="0"/>
  </r>
  <r>
    <m/>
    <s v="ROGER"/>
    <m/>
    <s v="HERTOG"/>
    <x v="1"/>
    <s v="1040 5TH AVENUE "/>
    <s v="NEW YORK"/>
    <s v="NY"/>
    <n v="10028"/>
    <s v="A"/>
    <n v="2500"/>
    <n v="2013"/>
    <d v="2013-02-22T00:00:00"/>
    <s v="C19676"/>
    <x v="27"/>
    <n v="21"/>
    <n v="0"/>
  </r>
  <r>
    <m/>
    <s v="LARRY"/>
    <m/>
    <s v="ROBBINS"/>
    <x v="12"/>
    <s v="767 FIFTH AVENUE, 44TH FLOOR"/>
    <s v="NEW YORK"/>
    <s v="NY"/>
    <n v="10153"/>
    <s v="A"/>
    <n v="1000"/>
    <n v="2013"/>
    <d v="2013-01-12T00:00:00"/>
    <s v="A19105"/>
    <x v="67"/>
    <n v="12"/>
    <n v="43"/>
  </r>
  <r>
    <m/>
    <s v="LEE"/>
    <m/>
    <s v="AINSLIE"/>
    <x v="9"/>
    <s v="83 PIPING ROCK RD"/>
    <s v="GLEN HEAD"/>
    <s v="NY"/>
    <n v="11545"/>
    <s v="A"/>
    <n v="5000"/>
    <n v="2013"/>
    <d v="2013-01-07T00:00:00"/>
    <s v="C20907"/>
    <x v="91"/>
    <n v="26"/>
    <n v="0"/>
  </r>
  <r>
    <m/>
    <s v="THOMAS"/>
    <m/>
    <s v="MCINERNEY"/>
    <x v="4"/>
    <s v="16 BLUFF POINT"/>
    <s v="WESTPORT"/>
    <s v="CT"/>
    <n v="6880"/>
    <s v="A"/>
    <n v="17000"/>
    <n v="2013"/>
    <d v="2012-12-26T00:00:00"/>
    <s v="C87895"/>
    <x v="95"/>
    <n v="22"/>
    <n v="0"/>
  </r>
  <r>
    <m/>
    <s v="MARGARET"/>
    <s v="M"/>
    <s v="LOEB"/>
    <x v="3"/>
    <s v="15 CENTRAL PARK W"/>
    <s v="NEW YORK"/>
    <s v="NY"/>
    <n v="10023"/>
    <s v="A"/>
    <n v="5000"/>
    <n v="2013"/>
    <d v="2012-12-21T00:00:00"/>
    <s v="A85667"/>
    <x v="70"/>
    <n v="7"/>
    <n v="0"/>
  </r>
  <r>
    <m/>
    <s v="JOEL"/>
    <m/>
    <s v="GREENBLATT"/>
    <x v="8"/>
    <s v="245 MIDDLE NECK RD"/>
    <s v="SANDS POINT"/>
    <s v="NY"/>
    <n v="11050"/>
    <s v="A"/>
    <n v="25000"/>
    <n v="2013"/>
    <d v="2012-12-10T00:00:00"/>
    <s v="A31966"/>
    <x v="12"/>
    <n v="4"/>
    <n v="0"/>
  </r>
  <r>
    <m/>
    <s v="CARL"/>
    <m/>
    <s v="ICAHN"/>
    <x v="13"/>
    <s v="767 5TH AVE"/>
    <s v="NEW YORK"/>
    <s v="NY"/>
    <n v="10153"/>
    <s v="A"/>
    <n v="25000"/>
    <n v="2013"/>
    <d v="2012-12-10T00:00:00"/>
    <s v="A31966"/>
    <x v="12"/>
    <n v="4"/>
    <n v="0"/>
  </r>
  <r>
    <m/>
    <s v="LARRY"/>
    <m/>
    <s v="ROBBINS"/>
    <x v="12"/>
    <s v="767 FIFTH AVENUE"/>
    <s v="NEW YORK"/>
    <s v="NY"/>
    <n v="10153"/>
    <s v="A"/>
    <n v="25000"/>
    <n v="2013"/>
    <d v="2012-12-10T00:00:00"/>
    <s v="A31966"/>
    <x v="12"/>
    <n v="4"/>
    <n v="0"/>
  </r>
  <r>
    <m/>
    <s v="MARGARET"/>
    <m/>
    <s v="LOEB"/>
    <x v="3"/>
    <s v="15 CENTRAL PARK WEST PH 39"/>
    <s v="NEW YORK"/>
    <s v="NY"/>
    <n v="10023"/>
    <s v="A"/>
    <n v="2750"/>
    <n v="2013"/>
    <d v="2012-11-14T00:00:00"/>
    <s v="C87667"/>
    <x v="93"/>
    <n v="32"/>
    <n v="6"/>
  </r>
  <r>
    <m/>
    <s v="SEAN"/>
    <m/>
    <s v="FIELER"/>
    <x v="5"/>
    <s v="40 HASLET AVE"/>
    <s v="PRINCETON"/>
    <s v="NJ"/>
    <n v="8540"/>
    <s v="A"/>
    <n v="7950"/>
    <n v="2012"/>
    <d v="2012-10-26T00:00:00"/>
    <s v="A87034"/>
    <x v="96"/>
    <n v="11"/>
    <n v="41"/>
  </r>
  <r>
    <m/>
    <s v="ROGER"/>
    <m/>
    <s v="HERTOG"/>
    <x v="1"/>
    <s v="1040 5TH AVENUE APT 13-A"/>
    <s v="NEW YORK"/>
    <s v="NY"/>
    <n v="10028"/>
    <s v="P"/>
    <n v="50000"/>
    <n v="2013"/>
    <d v="2012-10-17T00:00:00"/>
    <s v="A12683"/>
    <x v="31"/>
    <n v="0"/>
    <n v="0"/>
  </r>
  <r>
    <m/>
    <s v="ROGER"/>
    <m/>
    <s v="HERTOG"/>
    <x v="1"/>
    <s v="1040 5TH AVENUE APT 13-A"/>
    <s v="NEW YORK"/>
    <s v="NY"/>
    <n v="10028"/>
    <s v="A"/>
    <n v="50000"/>
    <n v="2012"/>
    <d v="2012-10-17T00:00:00"/>
    <s v="A00193"/>
    <x v="2"/>
    <n v="13"/>
    <n v="0"/>
  </r>
  <r>
    <m/>
    <s v="ROGER"/>
    <m/>
    <s v="HERTOG"/>
    <x v="1"/>
    <s v="1040 5TH AVE"/>
    <s v="NEW YORK"/>
    <s v="NY"/>
    <n v="10028"/>
    <s v="A"/>
    <n v="50000"/>
    <n v="2012"/>
    <d v="2012-10-16T00:00:00"/>
    <s v="A86989"/>
    <x v="32"/>
    <n v="0"/>
    <n v="0"/>
  </r>
  <r>
    <m/>
    <s v="PAUL"/>
    <m/>
    <s v="SINGER"/>
    <x v="2"/>
    <s v="1 WEST 81ST STREET"/>
    <s v="NEW YORK"/>
    <s v="NY"/>
    <n v="10024"/>
    <s v="P"/>
    <n v="150000"/>
    <n v="2013"/>
    <d v="2012-09-13T00:00:00"/>
    <s v="A12683"/>
    <x v="31"/>
    <n v="0"/>
    <n v="0"/>
  </r>
  <r>
    <m/>
    <s v="PAUL"/>
    <m/>
    <s v="JONES"/>
    <x v="7"/>
    <s v="92 HARBOR DRIVE"/>
    <s v="GREENWICH"/>
    <s v="CT"/>
    <n v="6830"/>
    <s v="A"/>
    <n v="4100"/>
    <n v="2012"/>
    <d v="2012-09-12T00:00:00"/>
    <s v="A87172"/>
    <x v="97"/>
    <n v="12"/>
    <n v="25"/>
  </r>
  <r>
    <m/>
    <s v="PAUL"/>
    <s v="T"/>
    <s v="JONES II"/>
    <x v="7"/>
    <s v="1275 KING STREET"/>
    <s v="GREENWICH"/>
    <s v="CT"/>
    <n v="6831"/>
    <s v="A"/>
    <n v="50000"/>
    <n v="2012"/>
    <d v="2012-09-11T00:00:00"/>
    <s v="A27726"/>
    <x v="98"/>
    <n v="0"/>
    <n v="0"/>
  </r>
  <r>
    <m/>
    <s v="DANIEL"/>
    <s v="S"/>
    <s v="LOEB"/>
    <x v="3"/>
    <s v="390 PARK AVENUE"/>
    <s v="NEW YORK"/>
    <s v="NY"/>
    <n v="10022"/>
    <s v="A"/>
    <n v="74000"/>
    <n v="2012"/>
    <d v="2012-09-10T00:00:00"/>
    <s v="A87697"/>
    <x v="99"/>
    <n v="0"/>
    <n v="0"/>
  </r>
  <r>
    <m/>
    <s v="ROGER"/>
    <m/>
    <s v="HERTOG"/>
    <x v="1"/>
    <s v="1040 5TH AVENUE"/>
    <s v="NEW YORK"/>
    <s v="NY"/>
    <n v="10028"/>
    <s v="A"/>
    <n v="5000"/>
    <n v="2013"/>
    <d v="2012-09-05T00:00:00"/>
    <s v="C19676"/>
    <x v="27"/>
    <n v="21"/>
    <n v="0"/>
  </r>
  <r>
    <m/>
    <s v="PAUL"/>
    <m/>
    <s v="SINGER"/>
    <x v="2"/>
    <s v="40 W. 57TH ST., 30TH FL."/>
    <s v="NEW YORK"/>
    <s v="NY"/>
    <n v="10019"/>
    <s v="A"/>
    <n v="150000"/>
    <n v="2012"/>
    <d v="2012-08-15T00:00:00"/>
    <s v="A87697"/>
    <x v="99"/>
    <n v="0"/>
    <n v="0"/>
  </r>
  <r>
    <m/>
    <s v="SEAN &amp; ANA"/>
    <m/>
    <s v="FIELER"/>
    <x v="5"/>
    <s v="40 HASLET AVE"/>
    <s v="PRINCETON"/>
    <s v="NJ"/>
    <n v="8540"/>
    <s v="A"/>
    <n v="10300"/>
    <n v="2012"/>
    <d v="2012-07-30T00:00:00"/>
    <s v="A83082"/>
    <x v="100"/>
    <n v="11"/>
    <n v="54"/>
  </r>
  <r>
    <m/>
    <s v="PAUL"/>
    <m/>
    <s v="TUDOR JONES II"/>
    <x v="7"/>
    <s v="92 HARBOR DRIVE"/>
    <s v="GREENWICH"/>
    <s v="CT"/>
    <n v="6830"/>
    <s v="A"/>
    <n v="75000"/>
    <n v="2012"/>
    <d v="2012-07-11T00:00:00"/>
    <s v="A87432"/>
    <x v="5"/>
    <n v="0"/>
    <n v="0"/>
  </r>
  <r>
    <m/>
    <s v="DANIEL"/>
    <s v="S"/>
    <s v="LOEB"/>
    <x v="3"/>
    <s v="15 CENTRAL PARK WEST"/>
    <s v="NEW YORK"/>
    <s v="NY"/>
    <n v="10023"/>
    <s v="A"/>
    <n v="75000"/>
    <n v="2012"/>
    <d v="2012-07-10T00:00:00"/>
    <s v="A87432"/>
    <x v="5"/>
    <n v="0"/>
    <n v="0"/>
  </r>
  <r>
    <m/>
    <s v="MARGARET"/>
    <s v="M"/>
    <s v="LOEB"/>
    <x v="3"/>
    <s v="15 CENTRAL PARK W"/>
    <s v="NEW YORK"/>
    <s v="NY"/>
    <n v="10023"/>
    <s v="A"/>
    <n v="1000"/>
    <n v="2012"/>
    <d v="2012-07-03T00:00:00"/>
    <s v="A85667"/>
    <x v="70"/>
    <n v="7"/>
    <n v="0"/>
  </r>
  <r>
    <m/>
    <s v="LEE"/>
    <m/>
    <s v="AINSLIE"/>
    <x v="9"/>
    <s v="83 PIPING ROCK RD"/>
    <s v="GLEN HEAD"/>
    <s v="NY"/>
    <n v="11545"/>
    <s v="A"/>
    <n v="10000"/>
    <n v="2012"/>
    <d v="2012-06-21T00:00:00"/>
    <s v="C20907"/>
    <x v="91"/>
    <n v="26"/>
    <n v="0"/>
  </r>
  <r>
    <m/>
    <s v="ROGER"/>
    <m/>
    <s v="HERTOG"/>
    <x v="1"/>
    <s v="1040-5TH AVENUE"/>
    <s v="NEW YORK"/>
    <s v="NY"/>
    <n v="10028"/>
    <s v="P"/>
    <n v="50000"/>
    <n v="2012"/>
    <d v="2012-06-11T00:00:00"/>
    <s v="A12683"/>
    <x v="31"/>
    <n v="0"/>
    <n v="0"/>
  </r>
  <r>
    <m/>
    <s v="SEAN"/>
    <s v="M"/>
    <s v="FIELER"/>
    <x v="5"/>
    <s v="40 HASLET AVE"/>
    <s v="PRINCETON"/>
    <s v="NJ"/>
    <n v="8540"/>
    <s v="A"/>
    <n v="16800"/>
    <n v="2012"/>
    <d v="2012-06-01T00:00:00"/>
    <s v="A86990"/>
    <x v="101"/>
    <n v="11"/>
    <n v="60"/>
  </r>
  <r>
    <m/>
    <s v="SEAN"/>
    <m/>
    <s v="FIELER"/>
    <x v="5"/>
    <m/>
    <s v="NEW YORK"/>
    <s v="NY"/>
    <n v="10022"/>
    <s v="D"/>
    <n v="2078.44"/>
    <n v="2012"/>
    <d v="2012-05-30T00:00:00"/>
    <s v="A47055"/>
    <x v="102"/>
    <n v="0"/>
    <n v="0"/>
  </r>
  <r>
    <m/>
    <s v="SEAN"/>
    <s v="M"/>
    <s v="FIELER"/>
    <x v="5"/>
    <s v="40 HASLET AVE"/>
    <s v="PRINCETON"/>
    <s v="NJ"/>
    <n v="8540"/>
    <s v="A"/>
    <n v="16800"/>
    <n v="2012"/>
    <d v="2012-05-30T00:00:00"/>
    <s v="A87003"/>
    <x v="103"/>
    <n v="11"/>
    <n v="43"/>
  </r>
  <r>
    <m/>
    <s v="SEAN"/>
    <m/>
    <s v="FIELER"/>
    <x v="5"/>
    <s v="40 HASLET AVE"/>
    <s v="PRINCETON"/>
    <s v="NJ"/>
    <n v="8540"/>
    <s v="A"/>
    <n v="5000"/>
    <n v="2012"/>
    <d v="2012-05-12T00:00:00"/>
    <s v="A87034"/>
    <x v="96"/>
    <n v="11"/>
    <n v="41"/>
  </r>
  <r>
    <m/>
    <s v="THOMAS"/>
    <m/>
    <s v="MCINERNEY"/>
    <x v="4"/>
    <s v="16 BLUFF POINT"/>
    <s v="WESTPORT"/>
    <s v="CT"/>
    <n v="6880"/>
    <s v="A"/>
    <n v="30000"/>
    <n v="2012"/>
    <d v="2012-04-12T00:00:00"/>
    <s v="A00191"/>
    <x v="20"/>
    <n v="0"/>
    <n v="0"/>
  </r>
  <r>
    <m/>
    <s v="THOMAS"/>
    <s v="E"/>
    <s v="MCINERNEY"/>
    <x v="4"/>
    <s v="16 BLUFF POINT"/>
    <s v="WESTPORT"/>
    <s v="CT"/>
    <n v="6880"/>
    <s v="A"/>
    <n v="25000"/>
    <n v="2012"/>
    <d v="2012-04-11T00:00:00"/>
    <s v="A87024"/>
    <x v="81"/>
    <n v="0"/>
    <n v="0"/>
  </r>
  <r>
    <m/>
    <s v="LOUIS"/>
    <m/>
    <s v="BACON"/>
    <x v="11"/>
    <s v="1251 AVENUE OF THE AMERICAS"/>
    <s v="NEW YORK"/>
    <s v="NY"/>
    <n v="10020"/>
    <s v="A"/>
    <n v="15000"/>
    <n v="2012"/>
    <d v="2012-03-19T00:00:00"/>
    <s v="A31966"/>
    <x v="12"/>
    <n v="4"/>
    <n v="0"/>
  </r>
  <r>
    <m/>
    <s v="ROGER"/>
    <m/>
    <s v="HERTOG"/>
    <x v="1"/>
    <s v="745 FIFTH AVENUE"/>
    <s v="NEW YORK"/>
    <s v="NY"/>
    <n v="10151"/>
    <s v="A"/>
    <n v="25000"/>
    <n v="2012"/>
    <d v="2012-03-14T00:00:00"/>
    <s v="A86989"/>
    <x v="32"/>
    <n v="0"/>
    <n v="0"/>
  </r>
  <r>
    <m/>
    <s v="DANIEL"/>
    <s v="S"/>
    <s v="LOEB"/>
    <x v="3"/>
    <s v="390 PARK AVENUE, 18TH FLOOR"/>
    <s v="NEW YORK"/>
    <s v="NY"/>
    <n v="10022"/>
    <s v="A"/>
    <n v="1000"/>
    <n v="2012"/>
    <d v="2012-02-11T00:00:00"/>
    <s v="C30263"/>
    <x v="104"/>
    <n v="0"/>
    <n v="0"/>
  </r>
  <r>
    <m/>
    <s v="MARGARET"/>
    <m/>
    <s v="LOEB"/>
    <x v="3"/>
    <s v="15 CENTRAL PARK WEST PH39"/>
    <s v="NEW YORK"/>
    <s v="NY"/>
    <n v="10023"/>
    <s v="A"/>
    <n v="1000"/>
    <n v="2012"/>
    <d v="2012-01-31T00:00:00"/>
    <s v="C86621"/>
    <x v="105"/>
    <n v="32"/>
    <n v="6"/>
  </r>
  <r>
    <m/>
    <s v="MARGARET"/>
    <m/>
    <s v="LOEB"/>
    <x v="3"/>
    <s v="15 CENTRAL PARK WEST PH39"/>
    <s v="NEW YORK"/>
    <s v="NY"/>
    <n v="10023"/>
    <s v="A"/>
    <n v="1000"/>
    <n v="2012"/>
    <d v="2012-01-11T00:00:00"/>
    <s v="C86621"/>
    <x v="105"/>
    <n v="32"/>
    <n v="6"/>
  </r>
  <r>
    <m/>
    <s v="ROGER"/>
    <m/>
    <s v="HERTOG"/>
    <x v="1"/>
    <s v="PO BOX 810"/>
    <s v="KATONAH"/>
    <s v="NY"/>
    <n v="10536"/>
    <s v="A"/>
    <n v="250"/>
    <n v="2012"/>
    <d v="2011-12-19T00:00:00"/>
    <s v="A19199"/>
    <x v="106"/>
    <n v="12"/>
    <n v="67"/>
  </r>
  <r>
    <m/>
    <s v="CARL"/>
    <m/>
    <s v="ICAHN"/>
    <x v="13"/>
    <s v="757 FIFTH AVE 47TH FLOOR"/>
    <s v="NEW YORK"/>
    <s v="NY"/>
    <n v="10153"/>
    <s v="A"/>
    <n v="50000"/>
    <n v="2012"/>
    <d v="2011-12-14T00:00:00"/>
    <s v="A00191"/>
    <x v="20"/>
    <n v="0"/>
    <n v="0"/>
  </r>
  <r>
    <m/>
    <s v="LOUIS"/>
    <m/>
    <s v="BACON"/>
    <x v="11"/>
    <s v="1251 AVENUE OF THE AMERICAS"/>
    <s v="NEW YORK"/>
    <s v="NY"/>
    <n v="10020"/>
    <s v="A"/>
    <n v="20000"/>
    <n v="2012"/>
    <d v="2011-12-07T00:00:00"/>
    <s v="A31966"/>
    <x v="12"/>
    <n v="4"/>
    <n v="0"/>
  </r>
  <r>
    <m/>
    <s v="ROGER"/>
    <m/>
    <s v="HERTOG"/>
    <x v="1"/>
    <s v="1040 - 5TH AVENUE #13-A"/>
    <s v="NEW YORK"/>
    <s v="NY"/>
    <n v="10028"/>
    <s v="A"/>
    <n v="1250"/>
    <n v="2012"/>
    <d v="2011-12-07T00:00:00"/>
    <s v="A01261"/>
    <x v="107"/>
    <n v="11"/>
    <n v="41"/>
  </r>
  <r>
    <m/>
    <s v="DANIEL"/>
    <s v="S"/>
    <s v="LOEB"/>
    <x v="3"/>
    <s v="15CENTRAL PARK WEST PH 39"/>
    <s v="NEW YORK"/>
    <s v="NY"/>
    <n v="10023"/>
    <s v="A"/>
    <n v="16800"/>
    <n v="2012"/>
    <d v="2011-12-07T00:00:00"/>
    <s v="A01261"/>
    <x v="107"/>
    <n v="11"/>
    <n v="41"/>
  </r>
  <r>
    <m/>
    <s v="PAUL"/>
    <m/>
    <s v="SINGER"/>
    <x v="2"/>
    <s v="1 WEST 81ST STREET"/>
    <s v="NEW YORK"/>
    <s v="NY"/>
    <n v="10024"/>
    <s v="A"/>
    <n v="16800"/>
    <n v="2012"/>
    <d v="2011-12-07T00:00:00"/>
    <s v="A01261"/>
    <x v="107"/>
    <n v="11"/>
    <n v="41"/>
  </r>
  <r>
    <m/>
    <s v="ROGER"/>
    <m/>
    <s v="HERTOG"/>
    <x v="1"/>
    <s v="1040 5TH AVE."/>
    <s v="NY"/>
    <s v="NY"/>
    <n v="10028"/>
    <s v="A"/>
    <n v="1250"/>
    <n v="2012"/>
    <d v="2011-12-06T00:00:00"/>
    <s v="A83757"/>
    <x v="53"/>
    <n v="11"/>
    <n v="60"/>
  </r>
  <r>
    <m/>
    <s v="DANIEL"/>
    <s v="S"/>
    <s v="LOEB"/>
    <x v="3"/>
    <s v="15 CENTRAL PARK WEST"/>
    <s v="NY"/>
    <s v="NY"/>
    <n v="10023"/>
    <s v="A"/>
    <n v="16800"/>
    <n v="2012"/>
    <d v="2011-12-06T00:00:00"/>
    <s v="A83757"/>
    <x v="53"/>
    <n v="11"/>
    <n v="60"/>
  </r>
  <r>
    <m/>
    <s v="PAUL"/>
    <m/>
    <s v="SINGER"/>
    <x v="2"/>
    <s v="1 WEST 81ST."/>
    <s v="NY"/>
    <s v="NY"/>
    <n v="10024"/>
    <s v="A"/>
    <n v="16800"/>
    <n v="2012"/>
    <d v="2011-12-06T00:00:00"/>
    <s v="A83757"/>
    <x v="53"/>
    <n v="11"/>
    <n v="60"/>
  </r>
  <r>
    <m/>
    <s v="DANIEL"/>
    <m/>
    <s v="LOEB"/>
    <x v="3"/>
    <s v="15 CENTRAL PARK WEST"/>
    <s v="NEW YORK"/>
    <s v="NY"/>
    <n v="10023"/>
    <s v="D"/>
    <n v="4367"/>
    <n v="2012"/>
    <d v="2011-11-07T00:00:00"/>
    <s v="A31966"/>
    <x v="12"/>
    <n v="4"/>
    <n v="0"/>
  </r>
  <r>
    <m/>
    <s v="DANIEL"/>
    <s v="S"/>
    <s v="LOEB"/>
    <x v="3"/>
    <s v="15 CENTRAL PARK WEST"/>
    <s v="NEW YORK"/>
    <s v="NY"/>
    <n v="10023"/>
    <s v="P"/>
    <n v="150000"/>
    <n v="2012"/>
    <d v="2011-11-04T00:00:00"/>
    <s v="A12683"/>
    <x v="31"/>
    <n v="0"/>
    <n v="0"/>
  </r>
  <r>
    <m/>
    <s v="PAUL"/>
    <m/>
    <s v="SINGER"/>
    <x v="2"/>
    <s v="1 WEST 81ST STREET"/>
    <s v="NEW YORK"/>
    <s v="NY"/>
    <n v="10024"/>
    <s v="P"/>
    <n v="100000"/>
    <n v="2012"/>
    <d v="2011-10-21T00:00:00"/>
    <s v="A12683"/>
    <x v="31"/>
    <n v="0"/>
    <n v="0"/>
  </r>
  <r>
    <m/>
    <s v="PAUL"/>
    <m/>
    <s v="SINGER"/>
    <x v="2"/>
    <s v="1 WEST 81ST STREET"/>
    <s v="NEW YORK"/>
    <s v="NY"/>
    <n v="10024"/>
    <s v="A"/>
    <n v="50000"/>
    <n v="2012"/>
    <d v="2011-10-21T00:00:00"/>
    <s v="A00193"/>
    <x v="2"/>
    <n v="13"/>
    <n v="0"/>
  </r>
  <r>
    <m/>
    <s v="LOUIS"/>
    <s v="M"/>
    <s v="BACON"/>
    <x v="11"/>
    <s v="1251 AVENUE OF THE AMERICAS"/>
    <s v="NEW YORK"/>
    <s v="NY"/>
    <n v="10020"/>
    <s v="A"/>
    <n v="3000"/>
    <n v="2011"/>
    <d v="2011-10-14T00:00:00"/>
    <s v="C84085"/>
    <x v="108"/>
    <n v="21"/>
    <n v="0"/>
  </r>
  <r>
    <m/>
    <s v="DANIEL"/>
    <m/>
    <s v="LOEB"/>
    <x v="3"/>
    <s v="15 CENTRAL PARK WEST"/>
    <s v="NEW YORK"/>
    <s v="NY"/>
    <n v="10023"/>
    <s v="A"/>
    <n v="16800"/>
    <n v="2012"/>
    <d v="2011-10-14T00:00:00"/>
    <s v="A38495"/>
    <x v="109"/>
    <n v="11"/>
    <n v="43"/>
  </r>
  <r>
    <m/>
    <s v="DANIEL"/>
    <s v="S"/>
    <s v="LOEB"/>
    <x v="3"/>
    <s v="15 CENTRAL PARK WEST PH39"/>
    <s v="NEW YORK"/>
    <s v="NY"/>
    <n v="10023"/>
    <s v="A"/>
    <n v="16800"/>
    <n v="2012"/>
    <d v="2011-10-14T00:00:00"/>
    <s v="A03276"/>
    <x v="110"/>
    <n v="0"/>
    <n v="0"/>
  </r>
  <r>
    <m/>
    <s v="LOUIS"/>
    <m/>
    <s v="BACON"/>
    <x v="11"/>
    <s v="1251 AVENUE OF THE AMERICAS"/>
    <s v="NEW YORK"/>
    <s v="NY"/>
    <n v="10020"/>
    <s v="A"/>
    <n v="150"/>
    <n v="2012"/>
    <d v="2011-10-05T00:00:00"/>
    <s v="A05198"/>
    <x v="111"/>
    <n v="11"/>
    <n v="5"/>
  </r>
  <r>
    <m/>
    <s v="ROGER"/>
    <m/>
    <s v="HERTOG"/>
    <x v="1"/>
    <s v="740 5TH AVE APT 13A"/>
    <s v="NEW YORK"/>
    <s v="NY"/>
    <n v="10028"/>
    <s v="A"/>
    <n v="1250"/>
    <n v="2012"/>
    <d v="2011-09-22T00:00:00"/>
    <s v="A38495"/>
    <x v="109"/>
    <n v="11"/>
    <n v="43"/>
  </r>
  <r>
    <m/>
    <s v="ROGER"/>
    <m/>
    <s v="HERTOG"/>
    <x v="1"/>
    <s v="745 5TH AVENUE"/>
    <s v="NEW YORK"/>
    <s v="NY"/>
    <n v="10151"/>
    <s v="A"/>
    <n v="1250"/>
    <n v="2012"/>
    <d v="2011-09-22T00:00:00"/>
    <s v="A03276"/>
    <x v="110"/>
    <n v="0"/>
    <n v="0"/>
  </r>
  <r>
    <m/>
    <s v="ROGER"/>
    <m/>
    <s v="HERTOG"/>
    <x v="1"/>
    <s v="1040 FIFTH AVENUE"/>
    <s v="NEW YORK"/>
    <s v="NY"/>
    <n v="10028"/>
    <s v="A"/>
    <n v="25000"/>
    <n v="2011"/>
    <d v="2011-09-20T00:00:00"/>
    <s v="A83189"/>
    <x v="112"/>
    <n v="0"/>
    <n v="0"/>
  </r>
  <r>
    <m/>
    <s v="THOMAS"/>
    <m/>
    <s v="MCINERNEY"/>
    <x v="4"/>
    <s v="320 PARK AVENUE, STE. 2500"/>
    <s v="NEW YORK"/>
    <s v="NY"/>
    <n v="10022"/>
    <s v="A"/>
    <n v="20000"/>
    <n v="2011"/>
    <d v="2011-09-09T00:00:00"/>
    <s v="A00191"/>
    <x v="20"/>
    <n v="0"/>
    <n v="0"/>
  </r>
  <r>
    <m/>
    <s v="PAUL"/>
    <m/>
    <s v="SINGER"/>
    <x v="2"/>
    <s v="1 WEST 81ST STREET"/>
    <s v="NEW YORK"/>
    <s v="NY"/>
    <n v="10024"/>
    <s v="A"/>
    <n v="16800"/>
    <n v="2012"/>
    <d v="2011-09-01T00:00:00"/>
    <s v="A38495"/>
    <x v="109"/>
    <n v="11"/>
    <n v="43"/>
  </r>
  <r>
    <m/>
    <s v="PAUL"/>
    <m/>
    <s v="SINGER"/>
    <x v="2"/>
    <s v="1 WEST 81ST STREET"/>
    <s v="NEW YORK"/>
    <s v="NY"/>
    <n v="10024"/>
    <s v="A"/>
    <n v="16800"/>
    <n v="2012"/>
    <d v="2011-09-01T00:00:00"/>
    <s v="A03276"/>
    <x v="110"/>
    <n v="0"/>
    <n v="0"/>
  </r>
  <r>
    <m/>
    <s v="DANIEL"/>
    <m/>
    <s v="LOEB"/>
    <x v="3"/>
    <s v="15 CENTRAL PARK WEST"/>
    <s v="NEW YORK"/>
    <s v="NY"/>
    <n v="10023"/>
    <s v="A"/>
    <n v="15000"/>
    <n v="2012"/>
    <d v="2011-08-09T00:00:00"/>
    <s v="A31966"/>
    <x v="12"/>
    <n v="4"/>
    <n v="0"/>
  </r>
  <r>
    <m/>
    <s v="SEAN &amp; ANA"/>
    <s v="M"/>
    <s v="FIELER"/>
    <x v="5"/>
    <s v="623 FIFTH AVENUE, 27TH FLOOR"/>
    <s v="NEW YORK"/>
    <s v="NY"/>
    <n v="10022"/>
    <s v="A"/>
    <n v="10300"/>
    <n v="2012"/>
    <d v="2011-07-27T00:00:00"/>
    <s v="A17528"/>
    <x v="15"/>
    <n v="11"/>
    <n v="32"/>
  </r>
  <r>
    <m/>
    <s v="JOEL"/>
    <m/>
    <s v="GREENBLATT"/>
    <x v="8"/>
    <s v="245 MIDDLE NECK ROAD"/>
    <s v="SANDS POINT"/>
    <s v="NY"/>
    <n v="11050"/>
    <s v="A"/>
    <n v="1000"/>
    <n v="2011"/>
    <d v="2011-07-11T00:00:00"/>
    <s v="C84976"/>
    <x v="113"/>
    <n v="32"/>
    <n v="3"/>
  </r>
  <r>
    <m/>
    <s v="PAUL"/>
    <m/>
    <s v="SINGER"/>
    <x v="2"/>
    <s v="1 WEST 81ST STREET"/>
    <s v="NEW YORK"/>
    <s v="NY"/>
    <n v="10024"/>
    <s v="A"/>
    <n v="16800"/>
    <n v="2014"/>
    <d v="2011-07-11T00:00:00"/>
    <s v="A19926"/>
    <x v="16"/>
    <n v="11"/>
    <n v="40"/>
  </r>
  <r>
    <m/>
    <s v="SEAN"/>
    <m/>
    <s v="FIELER"/>
    <x v="5"/>
    <s v="40 HASLET AVENUE "/>
    <s v="PRINCETON"/>
    <s v="NJ"/>
    <n v="8540"/>
    <s v="A"/>
    <n v="26900"/>
    <n v="2011"/>
    <d v="2011-07-07T00:00:00"/>
    <s v="C19676"/>
    <x v="27"/>
    <n v="21"/>
    <n v="0"/>
  </r>
  <r>
    <m/>
    <s v="THOMAS"/>
    <m/>
    <s v="MCINERNEY"/>
    <x v="4"/>
    <s v="16 BLUFF ROAD"/>
    <s v="WESTPORT"/>
    <s v="CT"/>
    <n v="6880"/>
    <s v="P"/>
    <n v="5000"/>
    <n v="2011"/>
    <d v="2011-06-20T00:00:00"/>
    <s v="C83785"/>
    <x v="17"/>
    <n v="0"/>
    <n v="0"/>
  </r>
  <r>
    <m/>
    <s v="THOMAS"/>
    <m/>
    <s v="MCINERNEY"/>
    <x v="4"/>
    <s v="16 BLUFF ROAD"/>
    <s v="WESTPORT"/>
    <s v="CT"/>
    <n v="6880"/>
    <s v="A"/>
    <n v="5000"/>
    <n v="2011"/>
    <d v="2011-06-20T00:00:00"/>
    <s v="C20075"/>
    <x v="23"/>
    <n v="0"/>
    <n v="0"/>
  </r>
  <r>
    <m/>
    <s v="LOUIS"/>
    <m/>
    <s v="BACON"/>
    <x v="11"/>
    <s v="1251 AVENUE OF THE AMERICAS"/>
    <s v="NEW YORK"/>
    <s v="NY"/>
    <n v="10020"/>
    <s v="A"/>
    <n v="10000"/>
    <n v="2011"/>
    <d v="2011-06-16T00:00:00"/>
    <s v="A31966"/>
    <x v="12"/>
    <n v="4"/>
    <n v="0"/>
  </r>
  <r>
    <m/>
    <s v="THOMAS"/>
    <s v="E"/>
    <s v="MCINERNEY"/>
    <x v="4"/>
    <s v="16 BLUFF POINT "/>
    <s v="WESTPORT"/>
    <s v="CT"/>
    <n v="6880"/>
    <s v="A"/>
    <n v="21941"/>
    <n v="2011"/>
    <d v="2011-06-09T00:00:00"/>
    <s v="C19676"/>
    <x v="27"/>
    <n v="21"/>
    <n v="0"/>
  </r>
  <r>
    <m/>
    <s v="PAUL"/>
    <m/>
    <s v="SINGER"/>
    <x v="2"/>
    <s v="1 WEST 81ST ST."/>
    <s v="NY"/>
    <s v="NY"/>
    <n v="10024"/>
    <s v="A"/>
    <n v="25000"/>
    <n v="2011"/>
    <d v="2011-06-08T00:00:00"/>
    <s v="A04122"/>
    <x v="114"/>
    <n v="0"/>
    <n v="0"/>
  </r>
  <r>
    <m/>
    <s v="PAUL"/>
    <s v="T"/>
    <s v="TUDOR JONES"/>
    <x v="7"/>
    <s v="1275 KING ST"/>
    <s v="GREENWICH"/>
    <s v="CT"/>
    <n v="6831"/>
    <s v="A"/>
    <n v="25000"/>
    <n v="2011"/>
    <d v="2011-06-07T00:00:00"/>
    <s v="A31966"/>
    <x v="12"/>
    <n v="4"/>
    <n v="0"/>
  </r>
  <r>
    <m/>
    <s v="SEAN"/>
    <s v="M"/>
    <s v="FIELER"/>
    <x v="5"/>
    <s v="40 HASLET AVE."/>
    <s v="PRINCETON"/>
    <s v="NJ"/>
    <n v="8540"/>
    <s v="A"/>
    <n v="4000"/>
    <n v="2011"/>
    <d v="2011-06-02T00:00:00"/>
    <s v="A04122"/>
    <x v="114"/>
    <n v="0"/>
    <n v="0"/>
  </r>
  <r>
    <m/>
    <s v="CARL"/>
    <s v="C"/>
    <s v="ICAHN"/>
    <x v="13"/>
    <s v="767 FIFTH AVENUE"/>
    <s v="NEW YORK"/>
    <s v="NY"/>
    <n v="10153"/>
    <s v="A"/>
    <n v="1000"/>
    <n v="2011"/>
    <d v="2011-06-01T00:00:00"/>
    <s v="A77255"/>
    <x v="115"/>
    <n v="7"/>
    <n v="0"/>
  </r>
  <r>
    <m/>
    <s v="JOEL"/>
    <m/>
    <s v="GREENBLATT"/>
    <x v="8"/>
    <s v="245 MIDDLE NECK RD"/>
    <s v="SANDS POINT"/>
    <s v="NY"/>
    <n v="11050"/>
    <s v="A"/>
    <n v="15000"/>
    <n v="2011"/>
    <d v="2011-05-24T00:00:00"/>
    <s v="A31966"/>
    <x v="12"/>
    <n v="4"/>
    <n v="0"/>
  </r>
  <r>
    <m/>
    <s v="LARRY"/>
    <m/>
    <s v="ROBBINS"/>
    <x v="12"/>
    <s v="767 FIFTH AVENUE"/>
    <s v="NEW YORK"/>
    <s v="NY"/>
    <n v="10153"/>
    <s v="A"/>
    <n v="5000"/>
    <n v="2011"/>
    <d v="2011-05-24T00:00:00"/>
    <s v="A31966"/>
    <x v="12"/>
    <n v="4"/>
    <n v="0"/>
  </r>
  <r>
    <m/>
    <s v="MARGARET"/>
    <s v="M"/>
    <s v="LOEB"/>
    <x v="3"/>
    <s v="15 CENTRAL PARK W"/>
    <s v="NEW YORK"/>
    <s v="NY"/>
    <n v="10023"/>
    <s v="A"/>
    <n v="5000"/>
    <n v="2011"/>
    <d v="2011-05-23T00:00:00"/>
    <s v="A84123"/>
    <x v="116"/>
    <n v="0"/>
    <n v="0"/>
  </r>
  <r>
    <m/>
    <s v="LOUIS"/>
    <s v="M"/>
    <s v="BACON"/>
    <x v="11"/>
    <s v="1251 AVENUE OF THE AMERICAS 17TH FLOOR"/>
    <s v="NEW YORK"/>
    <s v="NY"/>
    <n v="10020"/>
    <s v="A"/>
    <n v="150"/>
    <n v="2011"/>
    <d v="2011-05-17T00:00:00"/>
    <s v="A05198"/>
    <x v="111"/>
    <n v="11"/>
    <n v="5"/>
  </r>
  <r>
    <m/>
    <s v="SEAN"/>
    <s v="M"/>
    <s v="FIELER"/>
    <x v="5"/>
    <s v="40 HASLET AVE."/>
    <s v="PRINCETON"/>
    <s v="NJ"/>
    <n v="8540"/>
    <s v="A"/>
    <n v="500"/>
    <n v="2011"/>
    <d v="2011-05-12T00:00:00"/>
    <s v="A04122"/>
    <x v="114"/>
    <n v="0"/>
    <n v="0"/>
  </r>
  <r>
    <m/>
    <s v="SEAN"/>
    <s v="M"/>
    <s v="FIELER"/>
    <x v="5"/>
    <s v="40 HASLET AVENUE"/>
    <s v="PRINCETON"/>
    <s v="NJ"/>
    <n v="8540"/>
    <s v="A"/>
    <n v="20000"/>
    <n v="2011"/>
    <d v="2011-05-02T00:00:00"/>
    <s v="C21061"/>
    <x v="117"/>
    <n v="0"/>
    <n v="0"/>
  </r>
  <r>
    <m/>
    <s v="ROGER"/>
    <m/>
    <s v="HERTOG"/>
    <x v="1"/>
    <s v="1040 FIFTH AVENUE"/>
    <s v="NEW YORK"/>
    <s v="NY"/>
    <n v="10028"/>
    <s v="A"/>
    <n v="3000"/>
    <n v="2011"/>
    <d v="2011-04-20T00:00:00"/>
    <s v="C72415"/>
    <x v="118"/>
    <n v="0"/>
    <n v="0"/>
  </r>
  <r>
    <m/>
    <s v="THOMAS"/>
    <s v="E"/>
    <s v="MCINERNEY"/>
    <x v="4"/>
    <s v="16 BLUFF POINT"/>
    <s v="WESTPORT"/>
    <s v="CT"/>
    <n v="6880"/>
    <s v="A"/>
    <n v="1000"/>
    <n v="2011"/>
    <d v="2011-04-07T00:00:00"/>
    <s v="C23636"/>
    <x v="86"/>
    <n v="22"/>
    <n v="0"/>
  </r>
  <r>
    <m/>
    <s v="LOUIS"/>
    <s v="M"/>
    <s v="BACON"/>
    <x v="11"/>
    <s v="1251 AVE OF THE AMERICAS "/>
    <s v="NEW YORK"/>
    <s v="NY"/>
    <n v="10020"/>
    <s v="A"/>
    <n v="5000"/>
    <n v="2011"/>
    <d v="2011-03-18T00:00:00"/>
    <s v="C20415"/>
    <x v="119"/>
    <n v="0"/>
    <n v="0"/>
  </r>
  <r>
    <s v="TUDOR INVESTMENT CORP. PAC FOR RESPONSIB"/>
    <m/>
    <m/>
    <m/>
    <x v="7"/>
    <s v="1275 KING STREET"/>
    <s v="GREENWICH"/>
    <s v="CT"/>
    <n v="6831"/>
    <s v="C"/>
    <n v="1000"/>
    <n v="2011"/>
    <d v="2011-01-20T00:00:00"/>
    <s v="A77255"/>
    <x v="115"/>
    <n v="7"/>
    <n v="0"/>
  </r>
  <r>
    <m/>
    <s v="THOMAS"/>
    <s v="E"/>
    <s v="MCINERNEY"/>
    <x v="4"/>
    <s v="16 BLUFF POINT "/>
    <s v="WESTPORT"/>
    <s v="CT"/>
    <n v="6880"/>
    <s v="A"/>
    <n v="5000"/>
    <n v="2011"/>
    <d v="2011-01-14T00:00:00"/>
    <s v="C19676"/>
    <x v="27"/>
    <n v="21"/>
    <n v="0"/>
  </r>
  <r>
    <m/>
    <s v="DANIEL"/>
    <s v="S"/>
    <s v="LOEB"/>
    <x v="3"/>
    <s v="15 CENTRAL PARK WEST PH 39"/>
    <s v="NEW YORK"/>
    <s v="NY"/>
    <n v="10023"/>
    <s v="A"/>
    <n v="4500"/>
    <n v="2011"/>
    <d v="2011-01-11T00:00:00"/>
    <s v="C72415"/>
    <x v="118"/>
    <n v="0"/>
    <n v="0"/>
  </r>
  <r>
    <m/>
    <s v="MARGARET"/>
    <s v="M"/>
    <s v="LOEB"/>
    <x v="3"/>
    <s v="15 CENTRAL PARK WEST PH 39"/>
    <s v="NEW YORK"/>
    <s v="NY"/>
    <n v="10023"/>
    <s v="A"/>
    <n v="4500"/>
    <n v="2011"/>
    <d v="2011-01-11T00:00:00"/>
    <s v="C72415"/>
    <x v="118"/>
    <n v="0"/>
    <n v="0"/>
  </r>
  <r>
    <m/>
    <s v="ROGER"/>
    <m/>
    <s v="HERTOG"/>
    <x v="1"/>
    <s v="1040-5TH AVE"/>
    <s v="NY"/>
    <s v="NY"/>
    <n v="10028"/>
    <s v="A"/>
    <n v="4000"/>
    <n v="2010"/>
    <d v="2010-11-05T00:00:00"/>
    <s v="A18887"/>
    <x v="120"/>
    <n v="11"/>
    <n v="40"/>
  </r>
  <r>
    <m/>
    <s v="LOUIS"/>
    <s v="M"/>
    <s v="BACON"/>
    <x v="11"/>
    <s v="1251 AVENUE OF THE AMERICAS, 17TH FLOOR,"/>
    <s v="NEW YORK"/>
    <s v="NY"/>
    <n v="10020"/>
    <s v="A"/>
    <n v="1000"/>
    <n v="2010"/>
    <d v="2010-11-01T00:00:00"/>
    <s v="A72935"/>
    <x v="121"/>
    <n v="12"/>
    <n v="15"/>
  </r>
  <r>
    <m/>
    <s v="SEAN"/>
    <s v="M"/>
    <s v="FIELER"/>
    <x v="5"/>
    <s v="40 HASLET AVENUE"/>
    <s v="PRINCETON"/>
    <s v="NJ"/>
    <n v="8540"/>
    <s v="A"/>
    <n v="500"/>
    <n v="2010"/>
    <d v="2010-11-01T00:00:00"/>
    <s v="A00766"/>
    <x v="122"/>
    <n v="0"/>
    <n v="0"/>
  </r>
  <r>
    <m/>
    <s v="JOEL"/>
    <m/>
    <s v="GREENBLATT"/>
    <x v="8"/>
    <m/>
    <m/>
    <m/>
    <m/>
    <s v="A"/>
    <n v="2000"/>
    <n v="2010"/>
    <d v="2010-10-29T00:00:00"/>
    <s v="A05861"/>
    <x v="123"/>
    <n v="11"/>
    <n v="31"/>
  </r>
  <r>
    <m/>
    <s v="JULIAN"/>
    <m/>
    <s v="ROBERTSON"/>
    <x v="15"/>
    <s v="101 PARK AVENUE "/>
    <s v="NEW YORK"/>
    <s v="NY"/>
    <n v="10178"/>
    <s v="A"/>
    <n v="5000"/>
    <n v="2010"/>
    <d v="2010-10-29T00:00:00"/>
    <s v="A73218"/>
    <x v="124"/>
    <n v="6"/>
    <n v="0"/>
  </r>
  <r>
    <m/>
    <s v="DANIEL"/>
    <m/>
    <s v="LOEB"/>
    <x v="3"/>
    <s v="15 CENTRAL PARK W"/>
    <s v="NEW YORK"/>
    <s v="NY"/>
    <n v="10023"/>
    <s v="A"/>
    <n v="8000"/>
    <n v="2010"/>
    <d v="2010-10-28T00:00:00"/>
    <s v="A23768"/>
    <x v="125"/>
    <n v="11"/>
    <n v="47"/>
  </r>
  <r>
    <m/>
    <s v="JOEL"/>
    <m/>
    <s v="GREENBLATT"/>
    <x v="8"/>
    <s v="535 MADISON AVE 30TH FLOOR"/>
    <s v="NEW YORK"/>
    <s v="NY"/>
    <n v="10022"/>
    <s v="A"/>
    <n v="2000"/>
    <n v="2010"/>
    <d v="2010-10-27T00:00:00"/>
    <s v="A18470"/>
    <x v="126"/>
    <n v="11"/>
    <n v="53"/>
  </r>
  <r>
    <m/>
    <s v="ROGER"/>
    <m/>
    <s v="HERTOG"/>
    <x v="1"/>
    <s v="1040 5TH AVENUE"/>
    <s v="NEW YORK"/>
    <s v="NY"/>
    <n v="10028"/>
    <s v="A"/>
    <n v="4000"/>
    <n v="2010"/>
    <d v="2010-10-27T00:00:00"/>
    <s v="A82955"/>
    <x v="127"/>
    <n v="11"/>
    <n v="59"/>
  </r>
  <r>
    <m/>
    <s v="ROGER"/>
    <m/>
    <s v="HERTOG"/>
    <x v="1"/>
    <s v="1040 5TH AVENUE"/>
    <s v="NEW YORK"/>
    <s v="NY"/>
    <n v="10028"/>
    <s v="A"/>
    <n v="4000"/>
    <n v="2010"/>
    <d v="2010-10-27T00:00:00"/>
    <s v="A82885"/>
    <x v="128"/>
    <n v="11"/>
    <n v="15"/>
  </r>
  <r>
    <m/>
    <s v="ROGER"/>
    <m/>
    <s v="HERTOG"/>
    <x v="1"/>
    <s v="1040 5TH AVENUE"/>
    <s v="NEW YORK"/>
    <s v="NY"/>
    <n v="10028"/>
    <s v="A"/>
    <n v="4000"/>
    <n v="2010"/>
    <d v="2010-10-27T00:00:00"/>
    <s v="A54475"/>
    <x v="129"/>
    <n v="11"/>
    <n v="3"/>
  </r>
  <r>
    <m/>
    <s v="ROGER"/>
    <m/>
    <s v="HERTOG"/>
    <x v="1"/>
    <s v="1040 FTH AVENUE"/>
    <s v="NEW YORK"/>
    <s v="NY"/>
    <n v="10028"/>
    <s v="A"/>
    <n v="4000"/>
    <n v="2010"/>
    <d v="2010-10-27T00:00:00"/>
    <s v="A78495"/>
    <x v="130"/>
    <n v="11"/>
    <n v="58"/>
  </r>
  <r>
    <m/>
    <s v="LOUIS MOOR"/>
    <m/>
    <s v="BACON"/>
    <x v="11"/>
    <s v="1251 AVENUE OF THE AMERICAS"/>
    <s v="NEW YORK"/>
    <s v="NY"/>
    <n v="10020"/>
    <s v="A"/>
    <n v="1000"/>
    <n v="2010"/>
    <d v="2010-10-26T00:00:00"/>
    <s v="A29121"/>
    <x v="131"/>
    <n v="11"/>
    <n v="7"/>
  </r>
  <r>
    <m/>
    <s v="ROGER"/>
    <m/>
    <s v="HERTOG"/>
    <x v="1"/>
    <s v="1040 5TH AVENUE"/>
    <s v="NEW YORK"/>
    <s v="NY"/>
    <n v="10028"/>
    <s v="A"/>
    <n v="10000"/>
    <n v="2010"/>
    <d v="2010-10-26T00:00:00"/>
    <s v="A00193"/>
    <x v="2"/>
    <n v="13"/>
    <n v="0"/>
  </r>
  <r>
    <m/>
    <s v="ROGER"/>
    <m/>
    <s v="HERTOG"/>
    <x v="1"/>
    <s v="1040    5TH AVENUE "/>
    <s v="NEW YORK"/>
    <s v="NY"/>
    <n v="10028"/>
    <s v="A"/>
    <n v="5000"/>
    <n v="2010"/>
    <d v="2010-10-23T00:00:00"/>
    <s v="A73218"/>
    <x v="124"/>
    <n v="6"/>
    <n v="0"/>
  </r>
  <r>
    <m/>
    <s v="LOUIS"/>
    <s v="M"/>
    <s v="BACON"/>
    <x v="11"/>
    <s v="1251 AVENUE OF THE AMERICAS"/>
    <s v="NEW YORK"/>
    <s v="NY"/>
    <n v="10020"/>
    <s v="A"/>
    <n v="1250"/>
    <n v="2010"/>
    <d v="2010-10-22T00:00:00"/>
    <s v="A05198"/>
    <x v="111"/>
    <n v="11"/>
    <n v="5"/>
  </r>
  <r>
    <m/>
    <s v="SEAN"/>
    <s v="M"/>
    <s v="FIELER"/>
    <x v="5"/>
    <s v="40 HASLET AVE"/>
    <s v="PRINCETON"/>
    <s v="NJ"/>
    <n v="8540"/>
    <s v="A"/>
    <n v="20000"/>
    <n v="2010"/>
    <d v="2010-10-21T00:00:00"/>
    <s v="A76115"/>
    <x v="132"/>
    <n v="4"/>
    <n v="0"/>
  </r>
  <r>
    <m/>
    <s v="LARRY"/>
    <m/>
    <s v="ROBBINS"/>
    <x v="12"/>
    <s v="767 5TH AVENUE"/>
    <s v="NEW YORK"/>
    <s v="NY"/>
    <n v="10153"/>
    <s v="A"/>
    <n v="15000"/>
    <n v="2010"/>
    <d v="2010-10-19T00:00:00"/>
    <s v="A31966"/>
    <x v="12"/>
    <n v="4"/>
    <n v="0"/>
  </r>
  <r>
    <m/>
    <s v="DANIEL"/>
    <m/>
    <s v="LOEB"/>
    <x v="3"/>
    <s v="15 CENTRAL PARK W PENTHOUSE 39"/>
    <s v="NEW YORK"/>
    <s v="NY"/>
    <n v="10023"/>
    <s v="A"/>
    <n v="12800"/>
    <n v="2010"/>
    <d v="2010-10-18T00:00:00"/>
    <s v="A73218"/>
    <x v="124"/>
    <n v="6"/>
    <n v="0"/>
  </r>
  <r>
    <m/>
    <s v="DANIEL"/>
    <m/>
    <s v="LOEB"/>
    <x v="3"/>
    <s v="15 CENTRAL PARK W PENTHOUSE 39"/>
    <s v="NEW YORK"/>
    <s v="NY"/>
    <n v="10023"/>
    <s v="A"/>
    <n v="5000"/>
    <n v="2010"/>
    <d v="2010-10-14T00:00:00"/>
    <s v="A73218"/>
    <x v="124"/>
    <n v="6"/>
    <n v="0"/>
  </r>
  <r>
    <m/>
    <s v="DANIEL"/>
    <s v="S"/>
    <s v="LOEB"/>
    <x v="3"/>
    <s v="15 CENTRAL PARK WEST PH 39"/>
    <s v="NEW YORK"/>
    <s v="NY"/>
    <n v="10023"/>
    <s v="A"/>
    <n v="8000"/>
    <n v="2010"/>
    <d v="2010-10-14T00:00:00"/>
    <s v="A38495"/>
    <x v="109"/>
    <n v="11"/>
    <n v="43"/>
  </r>
  <r>
    <m/>
    <s v="DANIEL"/>
    <m/>
    <s v="LOEB"/>
    <x v="3"/>
    <s v="15 CENTRAL PARK WEST"/>
    <s v="NEW YORK"/>
    <s v="NY"/>
    <n v="10023"/>
    <s v="A"/>
    <n v="8000"/>
    <n v="2010"/>
    <d v="2010-10-13T00:00:00"/>
    <s v="A83136"/>
    <x v="133"/>
    <n v="11"/>
    <n v="38"/>
  </r>
  <r>
    <m/>
    <s v="DANIEL"/>
    <s v="S"/>
    <s v="LOEB"/>
    <x v="3"/>
    <s v="15 CENTRAL PARK WEST"/>
    <s v="NY"/>
    <s v="NY"/>
    <n v="10023"/>
    <s v="A"/>
    <n v="8000"/>
    <n v="2010"/>
    <d v="2010-10-13T00:00:00"/>
    <s v="A18887"/>
    <x v="120"/>
    <n v="11"/>
    <n v="40"/>
  </r>
  <r>
    <m/>
    <s v="DANIEL"/>
    <s v="S"/>
    <s v="LOEB"/>
    <x v="3"/>
    <s v="15 CENTRAL PARK WEST, PH39"/>
    <s v="NEW YORK"/>
    <s v="NY"/>
    <n v="10023"/>
    <s v="A"/>
    <n v="8000"/>
    <n v="2010"/>
    <d v="2010-10-12T00:00:00"/>
    <s v="A05256"/>
    <x v="134"/>
    <n v="11"/>
    <n v="49"/>
  </r>
  <r>
    <m/>
    <s v="DANIEL"/>
    <s v="S"/>
    <s v="LOEB"/>
    <x v="3"/>
    <s v="15 CENTRAL PARK WEST"/>
    <s v="NEW YORK"/>
    <s v="NY"/>
    <n v="10023"/>
    <s v="A"/>
    <n v="8000"/>
    <n v="2010"/>
    <d v="2010-10-11T00:00:00"/>
    <s v="A54677"/>
    <x v="135"/>
    <n v="11"/>
    <n v="49"/>
  </r>
  <r>
    <m/>
    <s v="DANIEL"/>
    <s v="S"/>
    <s v="LOEB"/>
    <x v="3"/>
    <s v="15 CENTRAL PARK WEST"/>
    <s v="NEW YORK"/>
    <s v="NY"/>
    <n v="10023"/>
    <s v="A"/>
    <n v="10000"/>
    <n v="2010"/>
    <d v="2010-10-08T00:00:00"/>
    <s v="A00193"/>
    <x v="2"/>
    <n v="13"/>
    <n v="0"/>
  </r>
  <r>
    <m/>
    <s v="LARRY"/>
    <m/>
    <s v="ROBBINS"/>
    <x v="12"/>
    <s v="767 5TH AVE., 44TH FL"/>
    <s v="NY"/>
    <s v="NY"/>
    <n v="10153"/>
    <s v="A"/>
    <n v="25000"/>
    <n v="2010"/>
    <d v="2010-10-07T00:00:00"/>
    <s v="A01540"/>
    <x v="136"/>
    <n v="0"/>
    <n v="0"/>
  </r>
  <r>
    <m/>
    <s v="DANIEL"/>
    <s v="S"/>
    <s v="LOEB"/>
    <x v="3"/>
    <s v="15 CENTRAL PARK W, PH 39"/>
    <s v="NEW YORK"/>
    <s v="NY"/>
    <n v="10023"/>
    <s v="A"/>
    <n v="8000"/>
    <n v="2010"/>
    <d v="2010-10-02T00:00:00"/>
    <s v="A02344"/>
    <x v="137"/>
    <n v="11"/>
    <n v="6"/>
  </r>
  <r>
    <m/>
    <s v="JOEL"/>
    <s v="M"/>
    <s v="GREENBLATT"/>
    <x v="8"/>
    <m/>
    <m/>
    <m/>
    <m/>
    <s v="A"/>
    <n v="50000"/>
    <n v="2010"/>
    <d v="2010-09-29T00:00:00"/>
    <s v="A01540"/>
    <x v="136"/>
    <n v="0"/>
    <n v="0"/>
  </r>
  <r>
    <m/>
    <s v="DANIEL"/>
    <m/>
    <s v="LOEB"/>
    <x v="3"/>
    <s v="15 CENTRAL PARK W PENTHOUSE 39"/>
    <s v="NEW YORK"/>
    <s v="NY"/>
    <n v="10023"/>
    <s v="A"/>
    <n v="10000"/>
    <n v="2010"/>
    <d v="2010-09-27T00:00:00"/>
    <s v="A73218"/>
    <x v="124"/>
    <n v="6"/>
    <n v="0"/>
  </r>
  <r>
    <m/>
    <s v="JULIAN"/>
    <m/>
    <s v="ROBERTSON"/>
    <x v="15"/>
    <s v="101 PARK AVENUE "/>
    <s v="NEW YORK"/>
    <s v="NY"/>
    <n v="10178"/>
    <s v="A"/>
    <n v="5000"/>
    <n v="2010"/>
    <d v="2010-09-24T00:00:00"/>
    <s v="A73218"/>
    <x v="124"/>
    <n v="6"/>
    <n v="0"/>
  </r>
  <r>
    <m/>
    <s v="SEAN"/>
    <m/>
    <s v="FIELER"/>
    <x v="5"/>
    <s v="40 HASLET AVE"/>
    <s v="PRINCETON"/>
    <s v="NJ"/>
    <n v="8540"/>
    <s v="A"/>
    <n v="15000"/>
    <n v="2010"/>
    <d v="2010-09-22T00:00:00"/>
    <s v="A00191"/>
    <x v="20"/>
    <n v="0"/>
    <n v="0"/>
  </r>
  <r>
    <m/>
    <s v="SEAN"/>
    <m/>
    <s v="FIELER"/>
    <x v="5"/>
    <s v="40 HASLET AVE."/>
    <s v="PRINCETON"/>
    <s v="NY"/>
    <m/>
    <s v="A"/>
    <n v="6000"/>
    <n v="2010"/>
    <d v="2010-09-22T00:00:00"/>
    <s v="A54677"/>
    <x v="135"/>
    <n v="11"/>
    <n v="49"/>
  </r>
  <r>
    <m/>
    <s v="LEE"/>
    <m/>
    <s v="AINSLIE"/>
    <x v="9"/>
    <s v="83 PIPING ROCK RD"/>
    <s v="GLEN HEAD"/>
    <s v="NY"/>
    <n v="11545"/>
    <s v="A"/>
    <n v="5000"/>
    <n v="2010"/>
    <d v="2010-09-16T00:00:00"/>
    <s v="A80675"/>
    <x v="138"/>
    <n v="7"/>
    <n v="0"/>
  </r>
  <r>
    <m/>
    <s v="JOEL"/>
    <m/>
    <s v="GREENBLATT"/>
    <x v="8"/>
    <m/>
    <m/>
    <m/>
    <m/>
    <s v="A"/>
    <n v="2500"/>
    <n v="2010"/>
    <d v="2010-09-14T00:00:00"/>
    <s v="A05861"/>
    <x v="123"/>
    <n v="11"/>
    <n v="31"/>
  </r>
  <r>
    <m/>
    <s v="LOUIS"/>
    <s v="M"/>
    <s v="BACON"/>
    <x v="11"/>
    <s v="1251 AVENUE OF THE AMERICAS"/>
    <s v="NEW YORK"/>
    <s v="NY"/>
    <n v="10020"/>
    <s v="A"/>
    <n v="7500"/>
    <n v="2010"/>
    <d v="2010-09-10T00:00:00"/>
    <s v="A04336"/>
    <x v="139"/>
    <n v="12"/>
    <n v="144"/>
  </r>
  <r>
    <m/>
    <s v="SEAN"/>
    <s v="M"/>
    <s v="FIELER"/>
    <x v="5"/>
    <s v="623 5TH AVE., 27TH FLOOR"/>
    <s v="NEW YORK"/>
    <s v="NY"/>
    <n v="10022"/>
    <s v="A"/>
    <n v="9500"/>
    <n v="2010"/>
    <d v="2010-09-09T00:00:00"/>
    <s v="A78495"/>
    <x v="130"/>
    <n v="11"/>
    <n v="58"/>
  </r>
  <r>
    <m/>
    <s v="SEAN"/>
    <m/>
    <s v="FIELER"/>
    <x v="5"/>
    <s v="40 HASLET AVE."/>
    <s v="PRINCETON"/>
    <s v="NJ"/>
    <n v="8540"/>
    <s v="A"/>
    <n v="9500"/>
    <n v="2010"/>
    <d v="2010-09-09T00:00:00"/>
    <s v="A54677"/>
    <x v="135"/>
    <n v="11"/>
    <n v="49"/>
  </r>
  <r>
    <m/>
    <s v="JOEL"/>
    <s v="M"/>
    <s v="GREENBLATT"/>
    <x v="8"/>
    <m/>
    <m/>
    <m/>
    <m/>
    <s v="A"/>
    <n v="2000"/>
    <n v="2010"/>
    <d v="2010-09-08T00:00:00"/>
    <s v="A80375"/>
    <x v="140"/>
    <n v="11"/>
    <n v="18"/>
  </r>
  <r>
    <m/>
    <s v="JOEL"/>
    <m/>
    <s v="GREENBLATT"/>
    <x v="8"/>
    <m/>
    <m/>
    <m/>
    <m/>
    <s v="A"/>
    <n v="2000"/>
    <n v="2011"/>
    <d v="2010-09-08T00:00:00"/>
    <s v="A80375"/>
    <x v="140"/>
    <n v="11"/>
    <n v="18"/>
  </r>
  <r>
    <m/>
    <s v="JULIAN"/>
    <m/>
    <s v="ROBERTSON"/>
    <x v="15"/>
    <s v="101 PARK AVE., 48TH FL."/>
    <s v="NEW YORK"/>
    <s v="NY"/>
    <n v="10178"/>
    <s v="A"/>
    <n v="25000"/>
    <n v="2010"/>
    <d v="2010-09-08T00:00:00"/>
    <s v="A47955"/>
    <x v="141"/>
    <n v="4"/>
    <n v="0"/>
  </r>
  <r>
    <m/>
    <s v="SEAN"/>
    <s v="M"/>
    <s v="FIELER"/>
    <x v="5"/>
    <s v="40 HASLET AVENUE"/>
    <s v="PRINCETON"/>
    <s v="NJ"/>
    <n v="8540"/>
    <s v="A"/>
    <n v="9500"/>
    <n v="2010"/>
    <d v="2010-09-07T00:00:00"/>
    <s v="A54475"/>
    <x v="129"/>
    <n v="11"/>
    <n v="3"/>
  </r>
  <r>
    <m/>
    <s v="SEAN&amp;ANA"/>
    <m/>
    <s v="FIELER"/>
    <x v="5"/>
    <s v="40 HASLET AVE"/>
    <s v="PRINCETON"/>
    <s v="NJ"/>
    <n v="8540"/>
    <s v="A"/>
    <n v="9500"/>
    <n v="2010"/>
    <d v="2010-09-07T00:00:00"/>
    <s v="A77875"/>
    <x v="142"/>
    <n v="11"/>
    <n v="48"/>
  </r>
  <r>
    <m/>
    <s v="JOEL"/>
    <m/>
    <s v="GREENBLATT"/>
    <x v="8"/>
    <s v="245 MIDDLE NECK ROAD"/>
    <s v="SANDS POINT"/>
    <s v="NY"/>
    <n v="11050"/>
    <s v="A"/>
    <n v="3800"/>
    <n v="2010"/>
    <d v="2010-08-30T00:00:00"/>
    <s v="A75176"/>
    <x v="143"/>
    <n v="12"/>
    <n v="72"/>
  </r>
  <r>
    <s v="TUDOR INVESTMENT CORP. PAC FOR RESPONSIB"/>
    <m/>
    <m/>
    <m/>
    <x v="7"/>
    <s v="1275 KING STREET"/>
    <s v="GREENWICH"/>
    <s v="CT"/>
    <n v="6831"/>
    <s v="C"/>
    <n v="1000"/>
    <n v="2010"/>
    <d v="2010-08-30T00:00:00"/>
    <s v="A56524"/>
    <x v="144"/>
    <n v="7"/>
    <n v="0"/>
  </r>
  <r>
    <m/>
    <s v="PAUL"/>
    <m/>
    <s v="SINGER"/>
    <x v="2"/>
    <s v="1 WEST 81ST ST."/>
    <s v="NEW YORK"/>
    <s v="NY"/>
    <n v="10024"/>
    <s v="A"/>
    <n v="10966"/>
    <n v="2010"/>
    <d v="2010-08-19T00:00:00"/>
    <s v="A47955"/>
    <x v="141"/>
    <n v="4"/>
    <n v="0"/>
  </r>
  <r>
    <m/>
    <s v="PAUL"/>
    <m/>
    <s v="SINGER"/>
    <x v="2"/>
    <s v="1 WEST 81ST ST."/>
    <s v="NEW YORK"/>
    <s v="NY"/>
    <n v="10024"/>
    <s v="A"/>
    <n v="14034"/>
    <n v="2010"/>
    <d v="2010-08-19T00:00:00"/>
    <s v="A47955"/>
    <x v="141"/>
    <n v="4"/>
    <n v="0"/>
  </r>
  <r>
    <m/>
    <s v="ROGER"/>
    <m/>
    <s v="HERTOG"/>
    <x v="1"/>
    <s v="745 5TH AVENUE"/>
    <s v="NEW YORK"/>
    <s v="NY"/>
    <n v="10151"/>
    <s v="A"/>
    <n v="37800"/>
    <n v="2010"/>
    <d v="2010-08-16T00:00:00"/>
    <s v="A47955"/>
    <x v="141"/>
    <n v="4"/>
    <n v="0"/>
  </r>
  <r>
    <m/>
    <s v="ROGER"/>
    <m/>
    <s v="HERTOG"/>
    <x v="1"/>
    <s v="745 5TH AVENUE"/>
    <s v="NEW YORK"/>
    <s v="NY"/>
    <n v="10151"/>
    <s v="A"/>
    <n v="14035"/>
    <n v="2010"/>
    <d v="2010-08-16T00:00:00"/>
    <s v="A47955"/>
    <x v="141"/>
    <n v="4"/>
    <n v="0"/>
  </r>
  <r>
    <m/>
    <s v="JOEL"/>
    <m/>
    <s v="GREENBLATT"/>
    <x v="8"/>
    <s v="245 MIDDLE NECK ROAD"/>
    <s v="SANDS POINT"/>
    <s v="NY"/>
    <n v="11050"/>
    <s v="A"/>
    <n v="5000"/>
    <n v="2010"/>
    <d v="2010-08-06T00:00:00"/>
    <s v="A80675"/>
    <x v="138"/>
    <n v="7"/>
    <n v="0"/>
  </r>
  <r>
    <m/>
    <s v="LARRY"/>
    <m/>
    <s v="ROBBINS"/>
    <x v="12"/>
    <s v="767 5TH AVE"/>
    <s v="NEW YORK"/>
    <s v="NY"/>
    <n v="10153"/>
    <s v="A"/>
    <n v="5000"/>
    <n v="2010"/>
    <d v="2010-08-06T00:00:00"/>
    <s v="A81115"/>
    <x v="145"/>
    <n v="11"/>
    <n v="30"/>
  </r>
  <r>
    <m/>
    <s v="PAUL"/>
    <m/>
    <s v="SINGER"/>
    <x v="2"/>
    <s v="1 W 81ST ST"/>
    <s v="NEW YORK"/>
    <s v="NY"/>
    <n v="10024"/>
    <s v="A"/>
    <n v="25000"/>
    <n v="2010"/>
    <d v="2010-08-05T00:00:00"/>
    <s v="A00193"/>
    <x v="2"/>
    <n v="13"/>
    <n v="0"/>
  </r>
  <r>
    <m/>
    <s v="LARRY"/>
    <m/>
    <s v="ROBBINS"/>
    <x v="12"/>
    <s v="767 5TH AVENUE-44TH FL"/>
    <s v="NEW YORK"/>
    <s v="NY"/>
    <n v="10153"/>
    <s v="A"/>
    <n v="2500"/>
    <n v="2010"/>
    <d v="2010-08-04T00:00:00"/>
    <s v="A29121"/>
    <x v="131"/>
    <n v="11"/>
    <n v="7"/>
  </r>
  <r>
    <m/>
    <s v="JOEL"/>
    <s v="M"/>
    <s v="GREENBLATT"/>
    <x v="8"/>
    <s v="245 MIDDLE NECK ROAD"/>
    <s v="SANDS POINT"/>
    <s v="NY"/>
    <n v="11050"/>
    <s v="A"/>
    <n v="4500"/>
    <n v="2010"/>
    <d v="2010-07-23T00:00:00"/>
    <s v="A29121"/>
    <x v="131"/>
    <n v="11"/>
    <n v="7"/>
  </r>
  <r>
    <m/>
    <s v="LARRY"/>
    <m/>
    <s v="ROBBINS"/>
    <x v="12"/>
    <s v="767 FIFTH AVE, 44TH FL"/>
    <s v="NEW YORK"/>
    <s v="NY"/>
    <n v="10153"/>
    <s v="A"/>
    <n v="5000"/>
    <n v="2010"/>
    <d v="2010-07-23T00:00:00"/>
    <s v="A80375"/>
    <x v="140"/>
    <n v="11"/>
    <n v="18"/>
  </r>
  <r>
    <m/>
    <s v="LARRY"/>
    <m/>
    <s v="ROBBINS"/>
    <x v="12"/>
    <s v="767 FIFTH AVENUE"/>
    <s v="NEW YORK"/>
    <s v="NY"/>
    <n v="10153"/>
    <s v="A"/>
    <n v="5000"/>
    <n v="2010"/>
    <d v="2010-07-23T00:00:00"/>
    <s v="A78615"/>
    <x v="146"/>
    <n v="11"/>
    <n v="10"/>
  </r>
  <r>
    <m/>
    <s v="PAUL"/>
    <m/>
    <s v="SINGER"/>
    <x v="2"/>
    <s v="1 WEST 81ST STREET"/>
    <s v="NEW YORK"/>
    <s v="NY"/>
    <n v="10024"/>
    <s v="A"/>
    <n v="25000"/>
    <n v="2010"/>
    <d v="2010-07-20T00:00:00"/>
    <s v="A04122"/>
    <x v="114"/>
    <n v="0"/>
    <n v="0"/>
  </r>
  <r>
    <m/>
    <s v="SEAN"/>
    <m/>
    <s v="FIELER"/>
    <x v="5"/>
    <s v="40 HASLET AVENUE "/>
    <s v="PRINCETON"/>
    <s v="NJ"/>
    <n v="8540"/>
    <s v="A"/>
    <n v="15000"/>
    <n v="2010"/>
    <d v="2010-07-19T00:00:00"/>
    <s v="A73218"/>
    <x v="124"/>
    <n v="6"/>
    <n v="0"/>
  </r>
  <r>
    <m/>
    <s v="PAUL"/>
    <s v="T"/>
    <s v="JONES"/>
    <x v="7"/>
    <m/>
    <m/>
    <m/>
    <m/>
    <s v="A"/>
    <n v="7600"/>
    <n v="2010"/>
    <d v="2010-07-19T00:00:00"/>
    <s v="A04336"/>
    <x v="139"/>
    <n v="12"/>
    <n v="144"/>
  </r>
  <r>
    <m/>
    <s v="SONIA"/>
    <s v="M"/>
    <s v="JONES"/>
    <x v="7"/>
    <m/>
    <m/>
    <m/>
    <m/>
    <s v="A"/>
    <n v="7600"/>
    <n v="2010"/>
    <d v="2010-07-19T00:00:00"/>
    <s v="A04336"/>
    <x v="139"/>
    <n v="12"/>
    <n v="144"/>
  </r>
  <r>
    <m/>
    <s v="MARGARET"/>
    <s v="M"/>
    <s v="LOEB"/>
    <x v="3"/>
    <s v="15 CENTRAL PARK WEST"/>
    <s v="NEW YORK"/>
    <s v="NY"/>
    <n v="10023"/>
    <s v="A"/>
    <n v="2500"/>
    <n v="2010"/>
    <d v="2010-07-14T00:00:00"/>
    <s v="A77255"/>
    <x v="115"/>
    <n v="7"/>
    <n v="0"/>
  </r>
  <r>
    <m/>
    <s v="ROGER"/>
    <m/>
    <s v="HERTOG"/>
    <x v="1"/>
    <s v="1040- 5TH AVENUE"/>
    <s v="NEW YORK"/>
    <s v="NY"/>
    <n v="10028"/>
    <s v="P"/>
    <n v="30000"/>
    <n v="2010"/>
    <d v="2010-07-12T00:00:00"/>
    <s v="A05452"/>
    <x v="73"/>
    <n v="0"/>
    <n v="0"/>
  </r>
  <r>
    <m/>
    <s v="DANIEL"/>
    <m/>
    <s v="LOEB"/>
    <x v="3"/>
    <s v="15 CENTRAL PARK W PENTHOUSE 39"/>
    <s v="NEW YORK"/>
    <s v="NY"/>
    <n v="10023"/>
    <s v="A"/>
    <n v="10000"/>
    <n v="2010"/>
    <d v="2010-07-11T00:00:00"/>
    <s v="A73218"/>
    <x v="124"/>
    <n v="6"/>
    <n v="0"/>
  </r>
  <r>
    <m/>
    <s v="LOUIS MOOR"/>
    <m/>
    <s v="BACON"/>
    <x v="11"/>
    <s v="1251 AVENUE OF THE AMERICAS 17TH FL"/>
    <s v="NEW YORK"/>
    <s v="NY"/>
    <n v="10020"/>
    <s v="P"/>
    <n v="25000"/>
    <n v="2010"/>
    <d v="2010-07-09T00:00:00"/>
    <s v="A00817"/>
    <x v="19"/>
    <n v="0"/>
    <n v="0"/>
  </r>
  <r>
    <m/>
    <s v="PAUL E."/>
    <m/>
    <s v="SINGER"/>
    <x v="2"/>
    <s v="1 WEST 81ST STREET SUITE 3500"/>
    <s v="NEW YORK"/>
    <s v="NY"/>
    <n v="10024"/>
    <s v="A"/>
    <n v="14034"/>
    <n v="2010"/>
    <d v="2010-07-09T00:00:00"/>
    <s v="A75335"/>
    <x v="147"/>
    <n v="7"/>
    <n v="0"/>
  </r>
  <r>
    <m/>
    <s v="PAUL E."/>
    <m/>
    <s v="SINGER"/>
    <x v="2"/>
    <s v="1 WEST 81ST STREET SUITE 3500"/>
    <s v="NEW YORK"/>
    <s v="NY"/>
    <n v="10024"/>
    <s v="A"/>
    <n v="35966"/>
    <n v="2010"/>
    <d v="2010-07-09T00:00:00"/>
    <s v="A75335"/>
    <x v="147"/>
    <n v="7"/>
    <n v="0"/>
  </r>
  <r>
    <m/>
    <s v="LEE"/>
    <m/>
    <s v="AINSLIE"/>
    <x v="9"/>
    <s v="83 PIPING ROCK RD"/>
    <s v="GLEN HEAD"/>
    <s v="NY"/>
    <n v="11545"/>
    <s v="A"/>
    <n v="10000"/>
    <n v="2010"/>
    <d v="2010-07-06T00:00:00"/>
    <s v="A80675"/>
    <x v="138"/>
    <n v="7"/>
    <n v="0"/>
  </r>
  <r>
    <m/>
    <s v="ROGER"/>
    <m/>
    <s v="HERTOG"/>
    <x v="1"/>
    <s v="1040 5TH AVENUE"/>
    <s v="NEW YORK"/>
    <s v="NY"/>
    <n v="10028"/>
    <s v="A"/>
    <n v="20000"/>
    <n v="2010"/>
    <d v="2010-07-02T00:00:00"/>
    <s v="A83189"/>
    <x v="112"/>
    <n v="0"/>
    <n v="0"/>
  </r>
  <r>
    <m/>
    <s v="GLENN"/>
    <s v="R"/>
    <s v="DUBIN"/>
    <x v="6"/>
    <s v="40 WEST 57TH STREET, FLOOR 32"/>
    <s v="NEW YORK"/>
    <s v="NY"/>
    <n v="10019"/>
    <s v="A"/>
    <n v="25000"/>
    <n v="2010"/>
    <d v="2010-07-01T00:00:00"/>
    <s v="A31966"/>
    <x v="12"/>
    <n v="4"/>
    <n v="0"/>
  </r>
  <r>
    <m/>
    <s v="JOEL"/>
    <m/>
    <s v="GREENBLATT"/>
    <x v="8"/>
    <s v="245 MIDDLE NECK ROAD"/>
    <s v="SANDS POINT"/>
    <s v="NY"/>
    <n v="11050"/>
    <s v="A"/>
    <n v="4000"/>
    <n v="2010"/>
    <d v="2010-07-01T00:00:00"/>
    <s v="A81115"/>
    <x v="145"/>
    <n v="11"/>
    <n v="30"/>
  </r>
  <r>
    <m/>
    <s v="JOEL"/>
    <s v="M"/>
    <s v="GREENBLATT"/>
    <x v="8"/>
    <m/>
    <m/>
    <m/>
    <m/>
    <s v="A"/>
    <n v="4000"/>
    <n v="2010"/>
    <d v="2010-06-30T00:00:00"/>
    <s v="A80375"/>
    <x v="140"/>
    <n v="11"/>
    <n v="18"/>
  </r>
  <r>
    <m/>
    <s v="JOEL"/>
    <s v="M"/>
    <s v="GREENBLATT"/>
    <x v="8"/>
    <s v="GOTHAM CAPITIAL"/>
    <s v="NEW YORK"/>
    <s v="NY"/>
    <m/>
    <s v="A"/>
    <n v="4000"/>
    <n v="2010"/>
    <d v="2010-06-17T00:00:00"/>
    <s v="A18935"/>
    <x v="148"/>
    <n v="11"/>
    <n v="34"/>
  </r>
  <r>
    <m/>
    <s v="JOEL"/>
    <m/>
    <s v="GREENBLATT"/>
    <x v="8"/>
    <s v="245 MIDDLE NECK ROAD"/>
    <s v="SANDS POINT"/>
    <s v="NY"/>
    <n v="11050"/>
    <s v="A"/>
    <n v="4000"/>
    <n v="2010"/>
    <d v="2010-06-17T00:00:00"/>
    <s v="A78615"/>
    <x v="146"/>
    <n v="11"/>
    <n v="10"/>
  </r>
  <r>
    <m/>
    <s v="JOEL MICHA"/>
    <m/>
    <s v="GREENBLATT"/>
    <x v="8"/>
    <s v="245 MIDDLE NECK ROAD"/>
    <s v="SANDS POINT"/>
    <s v="NY"/>
    <n v="11050"/>
    <s v="A"/>
    <n v="10000"/>
    <n v="2010"/>
    <d v="2010-06-16T00:00:00"/>
    <s v="A31966"/>
    <x v="12"/>
    <n v="4"/>
    <n v="0"/>
  </r>
  <r>
    <m/>
    <s v="LARRY"/>
    <m/>
    <s v="ROBBINS"/>
    <x v="12"/>
    <s v="767 5TH AVENUE"/>
    <s v="NEW YORK"/>
    <s v="NY"/>
    <n v="10153"/>
    <s v="A"/>
    <n v="10000"/>
    <n v="2010"/>
    <d v="2010-06-16T00:00:00"/>
    <s v="A31966"/>
    <x v="12"/>
    <n v="4"/>
    <n v="0"/>
  </r>
  <r>
    <m/>
    <s v="PAUL"/>
    <m/>
    <s v="TUDOR JONES"/>
    <x v="7"/>
    <s v="1275 KING STREET"/>
    <s v="GREENWICH"/>
    <s v="CT"/>
    <n v="6830"/>
    <s v="A"/>
    <n v="20000"/>
    <n v="2010"/>
    <d v="2010-06-16T00:00:00"/>
    <s v="A31966"/>
    <x v="12"/>
    <n v="4"/>
    <n v="0"/>
  </r>
  <r>
    <m/>
    <s v="PAUL"/>
    <s v="T"/>
    <s v="JONES"/>
    <x v="7"/>
    <s v="92 HARBOR DRIVE"/>
    <s v="GREENWICH"/>
    <s v="CT"/>
    <n v="6830"/>
    <s v="A"/>
    <n v="9500"/>
    <n v="2010"/>
    <d v="2010-06-03T00:00:00"/>
    <s v="A17528"/>
    <x v="15"/>
    <n v="11"/>
    <n v="32"/>
  </r>
  <r>
    <m/>
    <s v="SONIA"/>
    <s v="M"/>
    <s v="JONES"/>
    <x v="7"/>
    <s v="92 HARBOR DRIVE"/>
    <s v="GREENWICH"/>
    <s v="CT"/>
    <n v="6830"/>
    <s v="A"/>
    <n v="9500"/>
    <n v="2010"/>
    <d v="2010-06-03T00:00:00"/>
    <s v="A17528"/>
    <x v="15"/>
    <n v="11"/>
    <n v="32"/>
  </r>
  <r>
    <m/>
    <s v="JOEL"/>
    <m/>
    <s v="GREENBLATT"/>
    <x v="8"/>
    <s v="599 LEXINGTON AVE"/>
    <s v="NEW YORK"/>
    <s v="NY"/>
    <n v="10022"/>
    <s v="A"/>
    <n v="2000"/>
    <n v="2010"/>
    <d v="2010-05-19T00:00:00"/>
    <s v="A05743"/>
    <x v="149"/>
    <n v="11"/>
    <n v="19"/>
  </r>
  <r>
    <m/>
    <s v="GAIL"/>
    <m/>
    <s v="GOLDEN"/>
    <x v="13"/>
    <s v="767 FIFTH AVENUE 46TH FLR"/>
    <s v="NEW YORK"/>
    <s v="NY"/>
    <n v="10153"/>
    <s v="A"/>
    <n v="1000"/>
    <n v="2010"/>
    <d v="2010-05-15T00:00:00"/>
    <s v="A04336"/>
    <x v="139"/>
    <n v="12"/>
    <n v="144"/>
  </r>
  <r>
    <m/>
    <s v="LOUIS"/>
    <m/>
    <s v="BACON"/>
    <x v="11"/>
    <s v="1251 AVENUE OF THE AMERICAS"/>
    <s v="NEW YORK"/>
    <s v="NY"/>
    <n v="10020"/>
    <s v="A"/>
    <n v="25000"/>
    <n v="2010"/>
    <d v="2010-05-13T00:00:00"/>
    <s v="A31966"/>
    <x v="12"/>
    <n v="4"/>
    <n v="0"/>
  </r>
  <r>
    <m/>
    <s v="LEE"/>
    <s v="S"/>
    <s v="AINSLIE"/>
    <x v="9"/>
    <s v="300 CRESCENT COURT"/>
    <s v="DALLAS"/>
    <s v="TX"/>
    <n v="75201"/>
    <s v="A"/>
    <n v="1000"/>
    <n v="2010"/>
    <d v="2010-05-12T00:00:00"/>
    <s v="A04336"/>
    <x v="139"/>
    <n v="12"/>
    <n v="144"/>
  </r>
  <r>
    <m/>
    <s v="ROGER"/>
    <m/>
    <s v="HERTOG"/>
    <x v="1"/>
    <s v="1040 - 5TH AVE"/>
    <s v="NEW YORK"/>
    <s v="NY"/>
    <n v="10028"/>
    <s v="P"/>
    <n v="25000"/>
    <n v="2010"/>
    <d v="2010-05-04T00:00:00"/>
    <s v="A00817"/>
    <x v="19"/>
    <n v="0"/>
    <n v="0"/>
  </r>
  <r>
    <m/>
    <s v="THOMAS"/>
    <m/>
    <s v="MCINERNEY"/>
    <x v="4"/>
    <s v="225 E. 49 STREET PHB"/>
    <s v="NEW YORK"/>
    <s v="NY"/>
    <n v="10017"/>
    <s v="P"/>
    <n v="15000"/>
    <n v="2010"/>
    <d v="2010-04-28T00:00:00"/>
    <s v="A00817"/>
    <x v="19"/>
    <n v="0"/>
    <n v="0"/>
  </r>
  <r>
    <m/>
    <s v="LARRY"/>
    <m/>
    <s v="ROBBINS"/>
    <x v="12"/>
    <s v="767 FIFTH AVENUE, 44TH FL"/>
    <s v="NEW YORK"/>
    <s v="NY"/>
    <n v="10153"/>
    <s v="A"/>
    <n v="8000"/>
    <n v="2010"/>
    <d v="2010-03-04T00:00:00"/>
    <s v="A68255"/>
    <x v="150"/>
    <n v="11"/>
    <n v="13"/>
  </r>
  <r>
    <m/>
    <s v="JOEL"/>
    <m/>
    <s v="GREENBLATT"/>
    <x v="8"/>
    <m/>
    <s v="SANDS POINT"/>
    <s v="NY"/>
    <n v="11050"/>
    <s v="A"/>
    <n v="6000"/>
    <n v="2010"/>
    <d v="2010-03-01T00:00:00"/>
    <s v="A68255"/>
    <x v="150"/>
    <n v="11"/>
    <n v="13"/>
  </r>
  <r>
    <m/>
    <s v="GLENN"/>
    <s v="R"/>
    <s v="DUBIN"/>
    <x v="6"/>
    <s v="40 WEST 57TH STREET, FLOOR 32"/>
    <s v="NEW YORK"/>
    <s v="NY"/>
    <n v="10019"/>
    <s v="A"/>
    <n v="10000"/>
    <n v="2010"/>
    <d v="2010-01-13T00:00:00"/>
    <s v="A31966"/>
    <x v="12"/>
    <n v="4"/>
    <n v="0"/>
  </r>
  <r>
    <m/>
    <s v="DANIEL"/>
    <m/>
    <s v="LOEB"/>
    <x v="3"/>
    <s v="15 CENTRAL PARK W"/>
    <s v="NEW YORK"/>
    <s v="NY"/>
    <n v="10023"/>
    <s v="A"/>
    <n v="18000"/>
    <n v="2010"/>
    <d v="2010-01-11T00:00:00"/>
    <s v="A56524"/>
    <x v="144"/>
    <n v="7"/>
    <n v="0"/>
  </r>
  <r>
    <m/>
    <s v="JOEL"/>
    <s v="M"/>
    <s v="GREENBLATT"/>
    <x v="8"/>
    <s v="245 MIDDLENECK ROAD"/>
    <s v="SANDS POINT"/>
    <s v="NY"/>
    <n v="11050"/>
    <s v="A"/>
    <n v="6000"/>
    <n v="2010"/>
    <d v="2010-01-09T00:00:00"/>
    <s v="A35640"/>
    <x v="151"/>
    <n v="11"/>
    <n v="26"/>
  </r>
  <r>
    <m/>
    <s v="JOEL"/>
    <s v="M"/>
    <s v="GREENBLATT"/>
    <x v="8"/>
    <s v="245 MIDDLE NECK ROAD"/>
    <s v="SANDS POINT"/>
    <s v="NY"/>
    <n v="11050"/>
    <s v="A"/>
    <n v="5000"/>
    <n v="2010"/>
    <d v="2010-01-03T00:00:00"/>
    <s v="A29121"/>
    <x v="131"/>
    <n v="11"/>
    <n v="7"/>
  </r>
  <r>
    <m/>
    <s v="JOEL"/>
    <m/>
    <s v="GREENBLATT"/>
    <x v="8"/>
    <s v="P.O. BOX 12356"/>
    <s v="SANDS POINT"/>
    <s v="NY"/>
    <n v="11050"/>
    <s v="A"/>
    <n v="25000"/>
    <n v="2010"/>
    <d v="2009-12-31T00:00:00"/>
    <s v="A25148"/>
    <x v="75"/>
    <n v="0"/>
    <n v="0"/>
  </r>
  <r>
    <m/>
    <s v="JOEL"/>
    <m/>
    <s v="GREENBLATT"/>
    <x v="8"/>
    <m/>
    <m/>
    <m/>
    <m/>
    <s v="A"/>
    <n v="2000"/>
    <n v="2010"/>
    <d v="2009-12-30T00:00:00"/>
    <s v="A19320"/>
    <x v="152"/>
    <n v="11"/>
    <n v="20"/>
  </r>
  <r>
    <m/>
    <s v="THOMAS"/>
    <m/>
    <s v="MCINERNEY"/>
    <x v="4"/>
    <s v="225 E. 49 STREET PHB"/>
    <s v="NEW YORK"/>
    <s v="NY"/>
    <n v="10017"/>
    <s v="P"/>
    <n v="15000"/>
    <n v="2010"/>
    <d v="2009-12-30T00:00:00"/>
    <s v="A00817"/>
    <x v="19"/>
    <n v="0"/>
    <n v="0"/>
  </r>
  <r>
    <m/>
    <s v="LEE"/>
    <s v="S"/>
    <s v="AINSLIE"/>
    <x v="9"/>
    <s v="300 CRESCENT CT"/>
    <s v="DALLAS"/>
    <s v="TX"/>
    <n v="75201"/>
    <s v="A"/>
    <n v="1000"/>
    <n v="2010"/>
    <d v="2009-11-30T00:00:00"/>
    <s v="A56524"/>
    <x v="144"/>
    <n v="7"/>
    <n v="0"/>
  </r>
  <r>
    <m/>
    <s v="SEAN"/>
    <m/>
    <s v="FIELER"/>
    <x v="5"/>
    <s v="40 HASLET AVE"/>
    <s v="PRINCETON"/>
    <s v="NJ"/>
    <n v="8540"/>
    <s v="A"/>
    <n v="50000"/>
    <n v="2009"/>
    <d v="2009-11-09T00:00:00"/>
    <s v="A00191"/>
    <x v="20"/>
    <n v="0"/>
    <n v="0"/>
  </r>
  <r>
    <m/>
    <s v="ROGER"/>
    <m/>
    <s v="HERTOG"/>
    <x v="1"/>
    <s v="1040 5TH AVENUE "/>
    <s v="NEW YORK"/>
    <s v="NY"/>
    <n v="10028"/>
    <s v="A"/>
    <n v="2500"/>
    <n v="2009"/>
    <d v="2009-10-21T00:00:00"/>
    <s v="C19676"/>
    <x v="27"/>
    <n v="21"/>
    <n v="0"/>
  </r>
  <r>
    <m/>
    <s v="PAUL"/>
    <m/>
    <s v="SINGER"/>
    <x v="2"/>
    <s v="1 WEST 81ST STREET"/>
    <s v="NEW YORK"/>
    <s v="NY"/>
    <n v="10024"/>
    <s v="A"/>
    <n v="2750"/>
    <n v="2009"/>
    <d v="2009-10-17T00:00:00"/>
    <s v="C64255"/>
    <x v="153"/>
    <n v="32"/>
    <n v="50"/>
  </r>
  <r>
    <m/>
    <s v="THOMAS"/>
    <m/>
    <s v="MCINERNEY"/>
    <x v="4"/>
    <s v="255 EAST 49TH ST"/>
    <s v="NEW YORK"/>
    <s v="NY"/>
    <n v="10017"/>
    <s v="A"/>
    <n v="10000"/>
    <n v="2009"/>
    <d v="2009-10-16T00:00:00"/>
    <s v="A36102"/>
    <x v="154"/>
    <n v="0"/>
    <n v="0"/>
  </r>
  <r>
    <m/>
    <s v="LEE"/>
    <s v="S"/>
    <s v="AINSLIE"/>
    <x v="9"/>
    <s v="300 CRESCENT COURT, 18TH FLOOR"/>
    <s v="DALLAS"/>
    <s v="TX"/>
    <n v="75201"/>
    <s v="A"/>
    <n v="5000"/>
    <n v="2010"/>
    <d v="2009-10-14T00:00:00"/>
    <s v="A47955"/>
    <x v="141"/>
    <n v="4"/>
    <n v="0"/>
  </r>
  <r>
    <m/>
    <s v="JULIAN"/>
    <s v="H"/>
    <s v="ROBERTSON"/>
    <x v="15"/>
    <s v="101 PARK AVE., 48TH FL."/>
    <s v="NEW YORK"/>
    <s v="NY"/>
    <n v="10178"/>
    <s v="A"/>
    <n v="25000"/>
    <n v="2010"/>
    <d v="2009-10-14T00:00:00"/>
    <s v="A47955"/>
    <x v="141"/>
    <n v="4"/>
    <n v="0"/>
  </r>
  <r>
    <m/>
    <s v="PAUL"/>
    <m/>
    <s v="SINGER"/>
    <x v="2"/>
    <s v="1 WEST 81ST STREET"/>
    <s v="NEW YORK"/>
    <s v="NY"/>
    <n v="10024"/>
    <s v="A"/>
    <n v="2750"/>
    <n v="2009"/>
    <d v="2009-10-14T00:00:00"/>
    <s v="C41620"/>
    <x v="155"/>
    <n v="32"/>
    <n v="51"/>
  </r>
  <r>
    <m/>
    <s v="PAUL"/>
    <m/>
    <s v="SINGER"/>
    <x v="2"/>
    <s v="1 WEST 81 STREET"/>
    <s v="NEW YORK"/>
    <s v="NY"/>
    <n v="10024"/>
    <s v="A"/>
    <n v="2750"/>
    <n v="2009"/>
    <d v="2009-10-13T00:00:00"/>
    <s v="C48945"/>
    <x v="156"/>
    <n v="32"/>
    <n v="30"/>
  </r>
  <r>
    <m/>
    <s v="PAUL"/>
    <m/>
    <s v="SINGER"/>
    <x v="2"/>
    <s v="1 WEST 81 STREET"/>
    <s v="NEW YORK"/>
    <s v="NY"/>
    <n v="10024"/>
    <s v="A"/>
    <n v="2750"/>
    <n v="2009"/>
    <d v="2009-10-09T00:00:00"/>
    <s v="C46515"/>
    <x v="157"/>
    <n v="32"/>
    <n v="32"/>
  </r>
  <r>
    <m/>
    <s v="SEAN"/>
    <s v="M"/>
    <s v="FIELER"/>
    <x v="5"/>
    <s v="40 HASLET AVE"/>
    <s v="PRINCETON"/>
    <s v="NJ"/>
    <n v="8540"/>
    <s v="A"/>
    <n v="25000"/>
    <n v="2010"/>
    <d v="2009-10-07T00:00:00"/>
    <s v="C21646"/>
    <x v="158"/>
    <n v="0"/>
    <n v="0"/>
  </r>
  <r>
    <m/>
    <s v="LEE"/>
    <m/>
    <s v="AINSLIE"/>
    <x v="9"/>
    <s v="300 CRESCENT COURT"/>
    <s v="DALLAS"/>
    <s v="TX"/>
    <n v="75201"/>
    <s v="A"/>
    <n v="10000"/>
    <n v="2009"/>
    <d v="2009-10-06T00:00:00"/>
    <s v="C20907"/>
    <x v="91"/>
    <n v="26"/>
    <n v="0"/>
  </r>
  <r>
    <m/>
    <s v="PAUL"/>
    <s v="E"/>
    <s v="SINGER"/>
    <x v="2"/>
    <s v="1 W 81ST STREET "/>
    <s v="NEW YORK"/>
    <s v="NY"/>
    <n v="10024"/>
    <s v="A"/>
    <n v="16500"/>
    <n v="2009"/>
    <d v="2009-10-06T00:00:00"/>
    <s v="C19676"/>
    <x v="27"/>
    <n v="21"/>
    <n v="0"/>
  </r>
  <r>
    <m/>
    <s v="ROGER"/>
    <m/>
    <s v="HERTOG"/>
    <x v="1"/>
    <s v="1040 FIFTH AVENUE #13A"/>
    <s v="NEW YORK"/>
    <s v="NY"/>
    <n v="10028"/>
    <s v="A"/>
    <n v="1000"/>
    <n v="2009"/>
    <d v="2009-09-23T00:00:00"/>
    <s v="C44275"/>
    <x v="159"/>
    <n v="49"/>
    <n v="0"/>
  </r>
  <r>
    <m/>
    <s v="JOEL"/>
    <m/>
    <s v="GREENBLATT"/>
    <x v="8"/>
    <s v="245 MIDDLE NECK RD"/>
    <s v="SANDS POINT"/>
    <s v="NY"/>
    <n v="11050"/>
    <s v="A"/>
    <n v="1000"/>
    <n v="2009"/>
    <d v="2009-09-04T00:00:00"/>
    <s v="C20907"/>
    <x v="91"/>
    <n v="26"/>
    <n v="0"/>
  </r>
  <r>
    <m/>
    <s v="PAUL"/>
    <s v="E"/>
    <s v="SINGER"/>
    <x v="2"/>
    <s v="1 W 81ST STREET "/>
    <s v="NEW YORK"/>
    <s v="NY"/>
    <n v="10024"/>
    <s v="A"/>
    <n v="10000"/>
    <n v="2009"/>
    <d v="2009-09-04T00:00:00"/>
    <s v="C19676"/>
    <x v="27"/>
    <n v="21"/>
    <n v="0"/>
  </r>
  <r>
    <m/>
    <s v="JOEL"/>
    <m/>
    <s v="GREENBLATT"/>
    <x v="8"/>
    <s v="245 MIDDLENECK ROAD"/>
    <s v="SANDS POINT"/>
    <s v="NY"/>
    <n v="11050"/>
    <s v="A"/>
    <n v="1890"/>
    <n v="2009"/>
    <d v="2009-08-31T00:00:00"/>
    <s v="C64496"/>
    <x v="160"/>
    <n v="0"/>
    <n v="0"/>
  </r>
  <r>
    <m/>
    <s v="PAUL"/>
    <m/>
    <s v="SINGER"/>
    <x v="2"/>
    <s v="1 WEST 81ST STREET"/>
    <s v="NEW YORK"/>
    <s v="NY"/>
    <n v="10024"/>
    <s v="A"/>
    <n v="800"/>
    <n v="2010"/>
    <d v="2009-07-29T00:00:00"/>
    <s v="A06480"/>
    <x v="161"/>
    <n v="12"/>
    <n v="54"/>
  </r>
  <r>
    <m/>
    <s v="THOMAS"/>
    <s v="E"/>
    <s v="MCINERNEY"/>
    <x v="4"/>
    <s v="255 E   49TH STREET PENTHOUSE B"/>
    <s v="NEW YORK"/>
    <s v="NY"/>
    <n v="10017"/>
    <s v="A"/>
    <n v="7000"/>
    <n v="2009"/>
    <d v="2009-07-09T00:00:00"/>
    <s v="C19676"/>
    <x v="27"/>
    <n v="21"/>
    <n v="0"/>
  </r>
  <r>
    <m/>
    <s v="LEE"/>
    <m/>
    <s v="AINSLIE"/>
    <x v="9"/>
    <s v="300 CRESCENT COURT"/>
    <s v="DALLAS"/>
    <s v="TX"/>
    <n v="75201"/>
    <s v="A"/>
    <n v="2500"/>
    <n v="2009"/>
    <d v="2009-05-29T00:00:00"/>
    <s v="C20907"/>
    <x v="91"/>
    <n v="26"/>
    <n v="0"/>
  </r>
  <r>
    <m/>
    <s v="ROGER"/>
    <m/>
    <s v="HERTOG"/>
    <x v="1"/>
    <s v="1040 FIFTH AVENUE #13A"/>
    <s v="NEW YORK"/>
    <s v="NY"/>
    <n v="10028"/>
    <s v="A"/>
    <n v="2000"/>
    <n v="2009"/>
    <d v="2009-05-19T00:00:00"/>
    <s v="C44275"/>
    <x v="159"/>
    <n v="49"/>
    <n v="0"/>
  </r>
  <r>
    <m/>
    <s v="GAIL"/>
    <m/>
    <s v="GOLDEN"/>
    <x v="13"/>
    <s v="18 ZABELLA DRIVE"/>
    <s v="NEW CITY"/>
    <s v="NY"/>
    <n v="10956"/>
    <s v="A"/>
    <n v="25"/>
    <n v="2009"/>
    <d v="2009-05-18T00:00:00"/>
    <s v="C20993"/>
    <x v="162"/>
    <n v="21"/>
    <n v="0"/>
  </r>
  <r>
    <m/>
    <s v="SEAN"/>
    <m/>
    <s v="FIELER"/>
    <x v="5"/>
    <s v="40 HASLET AVENUE "/>
    <s v="PRINCETON"/>
    <s v="NJ"/>
    <n v="8540"/>
    <s v="A"/>
    <n v="13000"/>
    <n v="2009"/>
    <d v="2009-05-14T00:00:00"/>
    <s v="C19676"/>
    <x v="27"/>
    <n v="21"/>
    <n v="0"/>
  </r>
  <r>
    <m/>
    <s v="ROGER"/>
    <m/>
    <s v="HERTOG"/>
    <x v="1"/>
    <s v="1040 FIFTH AVENUE #13A"/>
    <s v="NEW YORK"/>
    <s v="NY"/>
    <n v="10028"/>
    <s v="A"/>
    <n v="4000"/>
    <n v="2009"/>
    <d v="2009-04-22T00:00:00"/>
    <s v="C36435"/>
    <x v="163"/>
    <n v="45"/>
    <n v="0"/>
  </r>
  <r>
    <m/>
    <s v="PAUL"/>
    <s v="T"/>
    <s v="JONES"/>
    <x v="7"/>
    <s v="92 HARBOR DRIVE"/>
    <s v="GREENWICH"/>
    <s v="CT"/>
    <n v="6830"/>
    <s v="A"/>
    <n v="25000"/>
    <n v="2009"/>
    <d v="2009-04-17T00:00:00"/>
    <s v="A27726"/>
    <x v="98"/>
    <n v="0"/>
    <n v="0"/>
  </r>
  <r>
    <m/>
    <s v="LARRY"/>
    <m/>
    <s v="ROBBINS"/>
    <x v="12"/>
    <s v="767 5TH AVE"/>
    <s v="NEW YORK"/>
    <s v="NY"/>
    <n v="10153"/>
    <s v="A"/>
    <n v="5000"/>
    <n v="2009"/>
    <d v="2009-04-14T00:00:00"/>
    <s v="A31966"/>
    <x v="12"/>
    <n v="4"/>
    <n v="0"/>
  </r>
  <r>
    <m/>
    <s v="PAUL"/>
    <m/>
    <s v="SINGER"/>
    <x v="2"/>
    <s v="1 WEST 81ST STREET"/>
    <s v="NEW YORK"/>
    <s v="NY"/>
    <n v="10024"/>
    <s v="A"/>
    <n v="1000"/>
    <n v="2009"/>
    <d v="2009-03-25T00:00:00"/>
    <s v="A18935"/>
    <x v="148"/>
    <n v="11"/>
    <n v="34"/>
  </r>
  <r>
    <m/>
    <s v="PAUL"/>
    <m/>
    <s v="SINGER"/>
    <x v="2"/>
    <s v="1 WEST 81ST STREET"/>
    <s v="NEW YORK"/>
    <s v="NY"/>
    <n v="10024"/>
    <s v="A"/>
    <n v="1000"/>
    <n v="2009"/>
    <d v="2009-03-16T00:00:00"/>
    <s v="A06480"/>
    <x v="161"/>
    <n v="12"/>
    <n v="54"/>
  </r>
  <r>
    <m/>
    <s v="PAUL"/>
    <m/>
    <s v="SINGER"/>
    <x v="2"/>
    <s v="1 WEST 81 STREET"/>
    <s v="NEW YORK"/>
    <s v="NY"/>
    <n v="10024"/>
    <s v="A"/>
    <n v="1500"/>
    <n v="2009"/>
    <d v="2009-03-12T00:00:00"/>
    <s v="A04220"/>
    <x v="164"/>
    <n v="11"/>
    <n v="27"/>
  </r>
  <r>
    <m/>
    <s v="PAUL"/>
    <m/>
    <s v="SINGER"/>
    <x v="2"/>
    <s v="1 WEST 81ST STREET"/>
    <s v="NEW YORK"/>
    <s v="NY"/>
    <n v="10024"/>
    <s v="A"/>
    <n v="1500"/>
    <n v="2009"/>
    <d v="2009-03-10T00:00:00"/>
    <s v="A30369"/>
    <x v="165"/>
    <n v="11"/>
    <n v="14"/>
  </r>
  <r>
    <m/>
    <s v="THOMAS"/>
    <s v="E"/>
    <s v="MCINERNEY"/>
    <x v="4"/>
    <s v="255 E   49TH STREET PENTHOUSE B"/>
    <s v="NEW YORK"/>
    <s v="NY"/>
    <n v="10017"/>
    <s v="A"/>
    <n v="26400"/>
    <n v="2009"/>
    <d v="2009-03-04T00:00:00"/>
    <s v="C19676"/>
    <x v="27"/>
    <n v="21"/>
    <n v="0"/>
  </r>
  <r>
    <m/>
    <s v="PAUL"/>
    <m/>
    <s v="SINGER"/>
    <x v="2"/>
    <s v="1 WEST 81ST STREET"/>
    <s v="NEW YORK"/>
    <s v="NY"/>
    <n v="10024"/>
    <s v="A"/>
    <n v="250"/>
    <n v="2009"/>
    <d v="2009-02-12T00:00:00"/>
    <s v="A13197"/>
    <x v="166"/>
    <n v="12"/>
    <n v="39"/>
  </r>
  <r>
    <m/>
    <s v="GAIL"/>
    <m/>
    <s v="GOLDEN"/>
    <x v="13"/>
    <s v="767 FIFTH AVENUE"/>
    <s v="NEW YORK"/>
    <s v="NY"/>
    <n v="10153"/>
    <s v="A"/>
    <n v="25000"/>
    <n v="2009"/>
    <d v="2008-12-08T00:00:00"/>
    <s v="A31966"/>
    <x v="12"/>
    <n v="4"/>
    <n v="0"/>
  </r>
  <r>
    <m/>
    <s v="ROGER"/>
    <m/>
    <s v="HERTOG"/>
    <x v="1"/>
    <s v="1040 5TH AVE"/>
    <s v="NEW YORK"/>
    <s v="NY"/>
    <n v="10028"/>
    <s v="A"/>
    <n v="5000"/>
    <n v="2009"/>
    <d v="2008-11-26T00:00:00"/>
    <s v="A31966"/>
    <x v="12"/>
    <n v="4"/>
    <n v="0"/>
  </r>
  <r>
    <m/>
    <s v="GLENN"/>
    <s v="R"/>
    <s v="DUBIN"/>
    <x v="6"/>
    <s v="9 WEST 57TH STREET"/>
    <s v="NEW YORK"/>
    <s v="NY"/>
    <n v="10019"/>
    <s v="A"/>
    <n v="5000"/>
    <n v="2009"/>
    <d v="2008-11-19T00:00:00"/>
    <s v="A31966"/>
    <x v="12"/>
    <n v="4"/>
    <n v="0"/>
  </r>
  <r>
    <m/>
    <s v="LARRY"/>
    <m/>
    <s v="ROBBINS"/>
    <x v="12"/>
    <s v="655 3RD AVE"/>
    <s v="NEW YORK"/>
    <s v="NY"/>
    <n v="10017"/>
    <s v="A"/>
    <n v="5000"/>
    <n v="2009"/>
    <d v="2008-11-07T00:00:00"/>
    <s v="A31966"/>
    <x v="12"/>
    <n v="4"/>
    <n v="0"/>
  </r>
  <r>
    <m/>
    <s v="PAUL"/>
    <s v="T"/>
    <s v="JONES"/>
    <x v="13"/>
    <s v="1275 KING ST"/>
    <s v="GREENWICH"/>
    <s v="CT"/>
    <n v="6831"/>
    <s v="A"/>
    <n v="10000"/>
    <n v="2009"/>
    <d v="2008-11-03T00:00:00"/>
    <s v="A31966"/>
    <x v="12"/>
    <n v="4"/>
    <n v="0"/>
  </r>
  <r>
    <m/>
    <s v="PAUL"/>
    <m/>
    <s v="SINGER"/>
    <x v="2"/>
    <s v="1 WEST 81ST STREET"/>
    <s v="NEW YORK"/>
    <s v="NY"/>
    <n v="10024"/>
    <s v="A"/>
    <n v="9500"/>
    <n v="2008"/>
    <d v="2008-10-23T00:00:00"/>
    <s v="A00417"/>
    <x v="167"/>
    <n v="11"/>
    <n v="11"/>
  </r>
  <r>
    <m/>
    <s v="ROGER"/>
    <m/>
    <s v="HERTOG"/>
    <x v="1"/>
    <s v="1040 5TH AVE"/>
    <s v="NEW YORK"/>
    <s v="NY"/>
    <n v="10028"/>
    <s v="A"/>
    <n v="5000"/>
    <n v="2008"/>
    <d v="2008-10-09T00:00:00"/>
    <s v="A36102"/>
    <x v="154"/>
    <n v="0"/>
    <n v="0"/>
  </r>
  <r>
    <m/>
    <s v="JOEL"/>
    <s v="M"/>
    <s v="GREENBLATT"/>
    <x v="8"/>
    <m/>
    <s v="NY"/>
    <s v="NY"/>
    <m/>
    <s v="A"/>
    <n v="2000"/>
    <n v="2008"/>
    <d v="2008-09-05T00:00:00"/>
    <s v="A17787"/>
    <x v="168"/>
    <n v="12"/>
    <n v="79"/>
  </r>
  <r>
    <m/>
    <s v="LOUIS"/>
    <s v="M"/>
    <s v="BACON"/>
    <x v="11"/>
    <s v="1251 AVENUE OF THE AMERICAS"/>
    <s v="NEW YORK"/>
    <s v="NY"/>
    <n v="10020"/>
    <s v="A"/>
    <n v="1000"/>
    <n v="2009"/>
    <d v="2008-08-19T00:00:00"/>
    <s v="C36419"/>
    <x v="169"/>
    <n v="26"/>
    <n v="0"/>
  </r>
  <r>
    <m/>
    <s v="THOMAS"/>
    <s v="E"/>
    <s v="MCINERNEY"/>
    <x v="4"/>
    <s v="255 EAST 49TH STREET- PHB"/>
    <s v="NEW YORK"/>
    <s v="NY"/>
    <n v="10017"/>
    <s v="A"/>
    <n v="3000"/>
    <n v="2008"/>
    <d v="2008-07-31T00:00:00"/>
    <s v="A00193"/>
    <x v="2"/>
    <n v="13"/>
    <n v="0"/>
  </r>
  <r>
    <m/>
    <s v="JOEL"/>
    <s v="M"/>
    <s v="GREENBLATT"/>
    <x v="8"/>
    <m/>
    <m/>
    <m/>
    <m/>
    <s v="A"/>
    <n v="3400"/>
    <n v="2008"/>
    <d v="2008-07-30T00:00:00"/>
    <s v="A04336"/>
    <x v="139"/>
    <n v="12"/>
    <n v="144"/>
  </r>
  <r>
    <m/>
    <s v="PAUL"/>
    <s v="T"/>
    <s v="JONES II"/>
    <x v="7"/>
    <s v="92 HARBOR DR"/>
    <s v="GREENWICH"/>
    <s v="CT"/>
    <n v="6830"/>
    <s v="A"/>
    <n v="3800"/>
    <n v="2008"/>
    <d v="2008-07-25T00:00:00"/>
    <s v="A18887"/>
    <x v="120"/>
    <n v="11"/>
    <n v="40"/>
  </r>
  <r>
    <m/>
    <s v="ROGER"/>
    <m/>
    <s v="HERTOG"/>
    <x v="1"/>
    <s v="1040 5TH AVENUE"/>
    <s v="NEW YORK"/>
    <s v="NY"/>
    <n v="10028"/>
    <s v="A"/>
    <n v="5000"/>
    <n v="2008"/>
    <d v="2008-07-17T00:00:00"/>
    <s v="A01220"/>
    <x v="170"/>
    <n v="0"/>
    <n v="0"/>
  </r>
  <r>
    <m/>
    <s v="SEAN"/>
    <m/>
    <s v="FIELER"/>
    <x v="5"/>
    <s v="40 HASLET AVE"/>
    <s v="PRINCETON"/>
    <s v="NJ"/>
    <n v="8540"/>
    <s v="A"/>
    <n v="7000"/>
    <n v="2008"/>
    <d v="2008-07-11T00:00:00"/>
    <s v="C19676"/>
    <x v="27"/>
    <n v="21"/>
    <n v="0"/>
  </r>
  <r>
    <m/>
    <s v="JOEL"/>
    <m/>
    <s v="GREENBLATT"/>
    <x v="8"/>
    <s v="245 MIDDLENECK ROAD"/>
    <s v="SANDS POINT"/>
    <s v="NY"/>
    <n v="11050"/>
    <s v="A"/>
    <n v="5000"/>
    <n v="2008"/>
    <d v="2008-07-11T00:00:00"/>
    <s v="A35640"/>
    <x v="151"/>
    <n v="11"/>
    <n v="26"/>
  </r>
  <r>
    <m/>
    <s v="ROGER"/>
    <m/>
    <s v="HERTOG"/>
    <x v="1"/>
    <s v="1040 5TH AVE"/>
    <s v="NY"/>
    <s v="NY"/>
    <n v="10028"/>
    <s v="A"/>
    <n v="60000"/>
    <n v="2008"/>
    <d v="2008-07-11T00:00:00"/>
    <s v="A01540"/>
    <x v="136"/>
    <n v="0"/>
    <n v="0"/>
  </r>
  <r>
    <m/>
    <s v="ROGER"/>
    <m/>
    <s v="HERTOG"/>
    <x v="1"/>
    <s v="1040 5TH AVE"/>
    <s v="NEW YORK"/>
    <s v="NY"/>
    <n v="10028"/>
    <s v="A"/>
    <n v="35000"/>
    <n v="2008"/>
    <d v="2008-07-10T00:00:00"/>
    <s v="A37719"/>
    <x v="171"/>
    <n v="4"/>
    <n v="0"/>
  </r>
  <r>
    <m/>
    <s v="JOEL"/>
    <s v="M"/>
    <s v="GREENBLATT"/>
    <x v="8"/>
    <s v="245 MIDDLE NECK ROAD"/>
    <s v="SANDS POINT"/>
    <s v="NY"/>
    <n v="11050"/>
    <s v="A"/>
    <n v="9500"/>
    <n v="2008"/>
    <d v="2008-06-28T00:00:00"/>
    <s v="A29121"/>
    <x v="131"/>
    <n v="11"/>
    <n v="7"/>
  </r>
  <r>
    <m/>
    <s v="PAUL"/>
    <m/>
    <s v="SINGER"/>
    <x v="2"/>
    <s v="1 W 81ST ST"/>
    <s v="NEW YORK"/>
    <s v="NY"/>
    <n v="10024"/>
    <s v="A"/>
    <n v="25000"/>
    <n v="2008"/>
    <d v="2008-06-26T00:00:00"/>
    <s v="A00193"/>
    <x v="2"/>
    <n v="13"/>
    <n v="0"/>
  </r>
  <r>
    <m/>
    <s v="ROGER"/>
    <m/>
    <s v="HERTOG"/>
    <x v="1"/>
    <s v="1040 5TH AVE."/>
    <s v="NEW YORK"/>
    <s v="NY"/>
    <n v="10028"/>
    <s v="A"/>
    <n v="500"/>
    <n v="2008"/>
    <d v="2008-06-23T00:00:00"/>
    <s v="A00858"/>
    <x v="172"/>
    <n v="11"/>
    <n v="9"/>
  </r>
  <r>
    <m/>
    <s v="PAUL"/>
    <m/>
    <s v="SINGER"/>
    <x v="2"/>
    <s v="1 WEST 81 STREET"/>
    <s v="NEW YORK"/>
    <s v="NY"/>
    <n v="10024"/>
    <s v="A"/>
    <n v="9500"/>
    <n v="2008"/>
    <d v="2008-06-10T00:00:00"/>
    <s v="A37942"/>
    <x v="173"/>
    <n v="11"/>
    <n v="26"/>
  </r>
  <r>
    <m/>
    <s v="THOMAS E."/>
    <m/>
    <s v="MCINERNEY"/>
    <x v="4"/>
    <s v="255 EAST 49TH STREET - PHB"/>
    <s v="NEW YORK"/>
    <s v="NY"/>
    <n v="10017"/>
    <s v="A"/>
    <n v="25000"/>
    <n v="2008"/>
    <d v="2008-04-14T00:00:00"/>
    <s v="A01220"/>
    <x v="170"/>
    <n v="0"/>
    <n v="0"/>
  </r>
  <r>
    <m/>
    <s v="PAUL"/>
    <m/>
    <s v="SINGER"/>
    <x v="2"/>
    <s v="9 W 81ST ST"/>
    <s v="NEW YORK"/>
    <s v="NY"/>
    <n v="10024"/>
    <s v="A"/>
    <n v="1000"/>
    <n v="2008"/>
    <d v="2008-03-19T00:00:00"/>
    <s v="A06359"/>
    <x v="174"/>
    <n v="12"/>
    <n v="65"/>
  </r>
  <r>
    <m/>
    <s v="LEE"/>
    <s v="S"/>
    <s v="AINSLIE"/>
    <x v="9"/>
    <s v="300 CRESECENT COURT"/>
    <s v="DALLAS"/>
    <s v="TX"/>
    <n v="75201"/>
    <s v="A"/>
    <n v="5000"/>
    <n v="2008"/>
    <d v="2008-03-18T00:00:00"/>
    <s v="A13401"/>
    <x v="60"/>
    <n v="0"/>
    <n v="0"/>
  </r>
  <r>
    <m/>
    <s v="JOEL"/>
    <m/>
    <s v="GREENBLATT"/>
    <x v="8"/>
    <s v="260 WEST 72ND STREET"/>
    <s v="NEW YORK"/>
    <s v="NY"/>
    <n v="10023"/>
    <s v="A"/>
    <n v="1500"/>
    <n v="2008"/>
    <d v="2007-12-31T00:00:00"/>
    <s v="C34015"/>
    <x v="175"/>
    <n v="43"/>
    <n v="0"/>
  </r>
  <r>
    <m/>
    <s v="CARL"/>
    <m/>
    <s v="ICAHN"/>
    <x v="13"/>
    <s v="767 FIFTH AVENUE"/>
    <s v="NEW YORK"/>
    <s v="NY"/>
    <n v="10153"/>
    <s v="A"/>
    <n v="25000"/>
    <n v="2008"/>
    <d v="2007-12-28T00:00:00"/>
    <s v="A31966"/>
    <x v="12"/>
    <n v="4"/>
    <n v="0"/>
  </r>
  <r>
    <m/>
    <s v="DANIEL"/>
    <s v="S"/>
    <s v="LOEB"/>
    <x v="3"/>
    <s v="7 MACDOUGAL ALY"/>
    <s v="NEW YORK"/>
    <s v="NY"/>
    <n v="10011"/>
    <s v="A"/>
    <n v="5000"/>
    <n v="2008"/>
    <d v="2007-12-17T00:00:00"/>
    <s v="A30102"/>
    <x v="176"/>
    <n v="4"/>
    <n v="0"/>
  </r>
  <r>
    <m/>
    <s v="DANIEL"/>
    <s v="S"/>
    <s v="LOEB"/>
    <x v="3"/>
    <s v="7 MACDOUGAL ALY"/>
    <s v="NEW YORK"/>
    <s v="NY"/>
    <n v="10011"/>
    <s v="A"/>
    <n v="5000"/>
    <n v="2008"/>
    <d v="2007-11-26T00:00:00"/>
    <s v="A30102"/>
    <x v="176"/>
    <n v="4"/>
    <n v="0"/>
  </r>
  <r>
    <m/>
    <s v="JOEL"/>
    <s v="M"/>
    <s v="GREENBLATT"/>
    <x v="8"/>
    <m/>
    <s v="NEW YORK"/>
    <s v="NY"/>
    <m/>
    <s v="A"/>
    <n v="3500"/>
    <n v="2008"/>
    <d v="2007-11-16T00:00:00"/>
    <s v="C22575"/>
    <x v="177"/>
    <n v="43"/>
    <n v="0"/>
  </r>
  <r>
    <m/>
    <s v="MARGARET"/>
    <s v="M"/>
    <s v="LOEB"/>
    <x v="3"/>
    <s v="7 MACDOUGAL ALLEY"/>
    <s v="NEW YORK"/>
    <s v="NY"/>
    <n v="10011"/>
    <s v="A"/>
    <n v="500"/>
    <n v="2007"/>
    <d v="2007-09-14T00:00:00"/>
    <s v="C32795"/>
    <x v="178"/>
    <n v="0"/>
    <n v="0"/>
  </r>
  <r>
    <m/>
    <s v="JOEL"/>
    <s v="M"/>
    <s v="GREENBLATT"/>
    <x v="8"/>
    <s v="245 MIDDLE NECK RD"/>
    <s v="SANDS POINT"/>
    <s v="NY"/>
    <n v="11050"/>
    <s v="A"/>
    <n v="10000"/>
    <n v="2007"/>
    <d v="2007-07-10T00:00:00"/>
    <s v="A30102"/>
    <x v="176"/>
    <n v="4"/>
    <n v="0"/>
  </r>
  <r>
    <m/>
    <s v="ROGER"/>
    <m/>
    <s v="HERTOG"/>
    <x v="1"/>
    <s v="1040 FIFTH AVENUE"/>
    <s v="NEW YORK"/>
    <s v="NY"/>
    <n v="10028"/>
    <s v="A"/>
    <n v="3000"/>
    <n v="2007"/>
    <d v="2007-07-09T00:00:00"/>
    <s v="C23636"/>
    <x v="86"/>
    <n v="22"/>
    <n v="0"/>
  </r>
  <r>
    <m/>
    <s v="ROGER"/>
    <m/>
    <s v="HERTOG"/>
    <x v="1"/>
    <s v="1040 FIFTH AVENUE"/>
    <s v="NEW YORK"/>
    <s v="NY"/>
    <n v="10028"/>
    <s v="A"/>
    <n v="3000"/>
    <n v="2010"/>
    <d v="2007-07-09T00:00:00"/>
    <s v="C23636"/>
    <x v="86"/>
    <n v="22"/>
    <n v="0"/>
  </r>
  <r>
    <m/>
    <s v="DANIEL"/>
    <m/>
    <s v="LOEB"/>
    <x v="3"/>
    <s v="390 PARK AVENUE"/>
    <s v="NEW YORK"/>
    <s v="NY"/>
    <n v="10022"/>
    <s v="A"/>
    <n v="2500"/>
    <n v="2007"/>
    <d v="2007-06-05T00:00:00"/>
    <s v="A31966"/>
    <x v="12"/>
    <n v="4"/>
    <n v="0"/>
  </r>
  <r>
    <m/>
    <s v="PAUL"/>
    <m/>
    <s v="SINGER"/>
    <x v="2"/>
    <s v="1 WEST 81ST"/>
    <s v="NEW YORK"/>
    <s v="NY"/>
    <n v="10024"/>
    <s v="A"/>
    <n v="1000"/>
    <n v="2007"/>
    <d v="2007-06-04T00:00:00"/>
    <s v="A06283"/>
    <x v="179"/>
    <n v="12"/>
    <n v="41"/>
  </r>
  <r>
    <m/>
    <s v="JOEL"/>
    <m/>
    <s v="GREENBLATT"/>
    <x v="8"/>
    <s v="520 MADISON AVENUE"/>
    <s v="NEW YORK"/>
    <s v="NY"/>
    <n v="10022"/>
    <s v="A"/>
    <n v="9500"/>
    <n v="2007"/>
    <d v="2007-05-23T00:00:00"/>
    <s v="A30369"/>
    <x v="165"/>
    <n v="11"/>
    <n v="14"/>
  </r>
  <r>
    <m/>
    <s v="ROGER"/>
    <m/>
    <s v="HERTOG"/>
    <x v="1"/>
    <s v="1040 5TH AVE"/>
    <s v="NEW YORK"/>
    <s v="NY"/>
    <n v="10028"/>
    <s v="A"/>
    <n v="37000"/>
    <n v="2007"/>
    <d v="2007-05-22T00:00:00"/>
    <s v="A00191"/>
    <x v="20"/>
    <n v="0"/>
    <n v="0"/>
  </r>
  <r>
    <m/>
    <s v="PAUL"/>
    <m/>
    <s v="SINGER"/>
    <x v="2"/>
    <s v="ONE W. 81ST STREET"/>
    <s v="NEW YORK"/>
    <s v="NY"/>
    <n v="10024"/>
    <s v="A"/>
    <n v="60000"/>
    <n v="2007"/>
    <d v="2007-04-24T00:00:00"/>
    <s v="A00191"/>
    <x v="20"/>
    <n v="0"/>
    <n v="0"/>
  </r>
  <r>
    <m/>
    <s v="THOMAS E."/>
    <m/>
    <s v="MCINERNEY"/>
    <x v="4"/>
    <s v="255 EAST 49TH STREET - PHB"/>
    <s v="NEW YORK"/>
    <s v="NY"/>
    <n v="10017"/>
    <s v="A"/>
    <n v="25000"/>
    <n v="2007"/>
    <d v="2007-04-12T00:00:00"/>
    <s v="A01220"/>
    <x v="170"/>
    <n v="0"/>
    <n v="0"/>
  </r>
  <r>
    <m/>
    <s v="PAUL"/>
    <m/>
    <s v="SINGER"/>
    <x v="2"/>
    <s v="1 WEST 81ST STREET"/>
    <s v="NEW YORK"/>
    <s v="NY"/>
    <n v="10024"/>
    <s v="A"/>
    <n v="1000"/>
    <n v="2007"/>
    <d v="2007-03-01T00:00:00"/>
    <s v="A01243"/>
    <x v="180"/>
    <n v="12"/>
    <n v="131"/>
  </r>
  <r>
    <m/>
    <s v="JOEL"/>
    <s v="M"/>
    <s v="GREENBLATT"/>
    <x v="8"/>
    <s v="245 MIDDLE NECK ROAD"/>
    <s v="SANDS POINT"/>
    <s v="NY"/>
    <n v="11050"/>
    <s v="A"/>
    <n v="5000"/>
    <n v="2007"/>
    <d v="2007-02-12T00:00:00"/>
    <s v="A30291"/>
    <x v="181"/>
    <n v="0"/>
    <n v="0"/>
  </r>
  <r>
    <m/>
    <s v="JOEL"/>
    <s v="M"/>
    <s v="GREENBLATT"/>
    <x v="8"/>
    <s v="245 MIDDLE NECK ROAD"/>
    <s v="SANDS POINT"/>
    <s v="NY"/>
    <n v="11050"/>
    <s v="A"/>
    <n v="8500"/>
    <n v="2007"/>
    <d v="2007-01-23T00:00:00"/>
    <s v="A29121"/>
    <x v="131"/>
    <n v="11"/>
    <n v="7"/>
  </r>
  <r>
    <m/>
    <s v="LOUIS"/>
    <m/>
    <s v="BACON"/>
    <x v="11"/>
    <s v="1251 AVENUE OF THE AMERICAS"/>
    <s v="NEW YORK"/>
    <s v="NY"/>
    <n v="10020"/>
    <s v="A"/>
    <n v="25000"/>
    <n v="2007"/>
    <d v="2006-12-08T00:00:00"/>
    <s v="A12498"/>
    <x v="182"/>
    <n v="7"/>
    <n v="0"/>
  </r>
  <r>
    <m/>
    <s v="CARL"/>
    <m/>
    <s v="ICAHN"/>
    <x v="13"/>
    <s v="767 FIFTH AVENUE"/>
    <s v="NEW YORK"/>
    <s v="NY"/>
    <n v="10153"/>
    <s v="A"/>
    <n v="25000"/>
    <n v="2006"/>
    <d v="2006-11-04T00:00:00"/>
    <s v="A12498"/>
    <x v="182"/>
    <n v="7"/>
    <n v="0"/>
  </r>
  <r>
    <m/>
    <s v="JOEL"/>
    <m/>
    <s v="GREENBLATT"/>
    <x v="8"/>
    <s v="520 MADISON AVENUE, 35TH FLOOR"/>
    <s v="NEW YORK"/>
    <s v="NY"/>
    <n v="10022"/>
    <s v="A"/>
    <n v="2500"/>
    <n v="2006"/>
    <d v="2006-11-02T00:00:00"/>
    <s v="A18431"/>
    <x v="183"/>
    <n v="11"/>
    <n v="35"/>
  </r>
  <r>
    <m/>
    <s v="ROGER"/>
    <m/>
    <s v="HERTOG"/>
    <x v="1"/>
    <s v="1040 FIFTH AVENUE"/>
    <s v="NEW YORK"/>
    <s v="NY"/>
    <n v="10028"/>
    <s v="A"/>
    <n v="1000"/>
    <n v="2007"/>
    <d v="2006-10-05T00:00:00"/>
    <s v="C23863"/>
    <x v="184"/>
    <n v="43"/>
    <n v="0"/>
  </r>
  <r>
    <m/>
    <s v="THOMAS"/>
    <m/>
    <s v="MCINERNEY"/>
    <x v="4"/>
    <s v="255 E 49TH ST"/>
    <s v="NEW YORK"/>
    <s v="NY"/>
    <n v="10017"/>
    <s v="A"/>
    <n v="25000"/>
    <n v="2006"/>
    <d v="2006-10-02T00:00:00"/>
    <s v="A19961"/>
    <x v="185"/>
    <n v="7"/>
    <n v="0"/>
  </r>
  <r>
    <m/>
    <s v="PAUL"/>
    <s v="E"/>
    <s v="SINGER"/>
    <x v="2"/>
    <s v="1 WEST 81ST ST."/>
    <s v="NEW YORK"/>
    <s v="NY"/>
    <n v="10024"/>
    <s v="A"/>
    <n v="5000"/>
    <n v="2006"/>
    <d v="2006-10-02T00:00:00"/>
    <s v="A12382"/>
    <x v="186"/>
    <n v="4"/>
    <n v="0"/>
  </r>
  <r>
    <m/>
    <s v="GLENN"/>
    <s v="R"/>
    <s v="DUBIN"/>
    <x v="6"/>
    <s v="1010 5TH AVENUE"/>
    <s v="NEW YORK"/>
    <s v="NY"/>
    <n v="10028"/>
    <s v="A"/>
    <n v="30100"/>
    <n v="2006"/>
    <d v="2006-09-26T00:00:00"/>
    <s v="A12498"/>
    <x v="182"/>
    <n v="7"/>
    <n v="0"/>
  </r>
  <r>
    <m/>
    <s v="ROGER"/>
    <m/>
    <s v="HERTOG"/>
    <x v="1"/>
    <s v="1040 5TH AVE"/>
    <s v="NEW YORK"/>
    <s v="NY"/>
    <n v="10028"/>
    <s v="A"/>
    <n v="10000"/>
    <n v="2006"/>
    <d v="2006-09-20T00:00:00"/>
    <s v="A19961"/>
    <x v="185"/>
    <n v="7"/>
    <n v="0"/>
  </r>
  <r>
    <m/>
    <s v="PAUL"/>
    <s v="E"/>
    <s v="SINGER"/>
    <x v="2"/>
    <s v="1 WEST 81ST ST."/>
    <s v="NEW YORK"/>
    <s v="NY"/>
    <n v="10024"/>
    <s v="A"/>
    <n v="5000"/>
    <n v="2006"/>
    <d v="2006-09-08T00:00:00"/>
    <s v="A12382"/>
    <x v="186"/>
    <n v="4"/>
    <n v="0"/>
  </r>
  <r>
    <m/>
    <s v="CARL"/>
    <m/>
    <s v="ICAHN"/>
    <x v="13"/>
    <s v="767 5TH AVE"/>
    <s v="NEW YORK"/>
    <s v="NY"/>
    <n v="10153"/>
    <s v="A"/>
    <n v="30000"/>
    <n v="2006"/>
    <d v="2006-08-31T00:00:00"/>
    <s v="A19961"/>
    <x v="185"/>
    <n v="7"/>
    <n v="0"/>
  </r>
  <r>
    <m/>
    <s v="PAUL"/>
    <m/>
    <s v="SINGER"/>
    <x v="2"/>
    <s v="1 W 81ST ST"/>
    <s v="NEW YORK"/>
    <s v="NY"/>
    <n v="10024"/>
    <s v="A"/>
    <n v="10000"/>
    <n v="2006"/>
    <d v="2006-08-31T00:00:00"/>
    <s v="A19961"/>
    <x v="185"/>
    <n v="7"/>
    <n v="0"/>
  </r>
  <r>
    <m/>
    <s v="GAIL"/>
    <m/>
    <s v="GOLDEN"/>
    <x v="13"/>
    <s v="767 5TH AVE"/>
    <s v="NEW YORK"/>
    <s v="NY"/>
    <n v="10153"/>
    <s v="A"/>
    <n v="10000"/>
    <n v="2006"/>
    <d v="2006-08-29T00:00:00"/>
    <s v="A19961"/>
    <x v="185"/>
    <n v="7"/>
    <n v="0"/>
  </r>
  <r>
    <m/>
    <s v="PAUL"/>
    <s v="T"/>
    <s v="JONES II"/>
    <x v="7"/>
    <s v="92 HARBOR DRIVE"/>
    <s v="GREENWICH"/>
    <s v="CT"/>
    <n v="6830"/>
    <s v="A"/>
    <n v="1000"/>
    <n v="2006"/>
    <d v="2006-08-25T00:00:00"/>
    <s v="A17787"/>
    <x v="168"/>
    <n v="12"/>
    <n v="79"/>
  </r>
  <r>
    <m/>
    <s v="JOEL"/>
    <s v="M"/>
    <s v="GREENBLATT"/>
    <x v="8"/>
    <m/>
    <m/>
    <m/>
    <m/>
    <s v="A"/>
    <n v="5000"/>
    <n v="2006"/>
    <d v="2006-08-10T00:00:00"/>
    <s v="A11764"/>
    <x v="187"/>
    <n v="11"/>
    <n v="14"/>
  </r>
  <r>
    <m/>
    <s v="JOEL"/>
    <s v="M"/>
    <s v="GREENBLATT"/>
    <x v="8"/>
    <s v="520 MADISON AVENUE"/>
    <s v="NY"/>
    <s v="NY"/>
    <n v="10022"/>
    <s v="A"/>
    <n v="3400"/>
    <n v="2006"/>
    <d v="2006-08-08T00:00:00"/>
    <s v="A17787"/>
    <x v="168"/>
    <n v="12"/>
    <n v="79"/>
  </r>
  <r>
    <m/>
    <s v="ROGER"/>
    <m/>
    <s v="HERTOG"/>
    <x v="1"/>
    <s v="1040 5TH AVE"/>
    <s v="NY"/>
    <s v="NY"/>
    <n v="10028"/>
    <s v="A"/>
    <n v="2500"/>
    <n v="2006"/>
    <d v="2006-08-07T00:00:00"/>
    <s v="A18798"/>
    <x v="188"/>
    <n v="7"/>
    <n v="0"/>
  </r>
  <r>
    <m/>
    <s v="PAUL"/>
    <m/>
    <s v="SINGER"/>
    <x v="2"/>
    <s v="1 W. 81ST ST."/>
    <s v="NEW YORK"/>
    <s v="NY"/>
    <n v="10024"/>
    <s v="A"/>
    <n v="500"/>
    <n v="2006"/>
    <d v="2006-07-21T00:00:00"/>
    <s v="A07125"/>
    <x v="189"/>
    <n v="0"/>
    <n v="0"/>
  </r>
  <r>
    <m/>
    <s v="THOMAS"/>
    <m/>
    <s v="MCINERNEY"/>
    <x v="4"/>
    <s v="255 EAST 49TH ST.- PHB"/>
    <s v="NEW YORK"/>
    <s v="NY"/>
    <n v="10017"/>
    <s v="A"/>
    <n v="17900"/>
    <n v="2006"/>
    <d v="2006-07-11T00:00:00"/>
    <s v="A12382"/>
    <x v="186"/>
    <n v="4"/>
    <n v="0"/>
  </r>
  <r>
    <m/>
    <s v="DANIEL"/>
    <m/>
    <s v="LOEB"/>
    <x v="3"/>
    <s v="390 PARK AVENUE"/>
    <s v="NEW YORK"/>
    <s v="NY"/>
    <n v="10022"/>
    <s v="A"/>
    <n v="5000"/>
    <n v="2006"/>
    <d v="2006-07-10T00:00:00"/>
    <s v="A12498"/>
    <x v="182"/>
    <n v="7"/>
    <n v="0"/>
  </r>
  <r>
    <m/>
    <s v="DANIEL"/>
    <s v="S"/>
    <s v="LOEB"/>
    <x v="3"/>
    <s v="7 MACDOUGAL ALLEY"/>
    <s v="NEW YORK"/>
    <s v="NY"/>
    <n v="10011"/>
    <s v="A"/>
    <n v="100"/>
    <n v="2006"/>
    <d v="2006-07-07T00:00:00"/>
    <s v="C25196"/>
    <x v="190"/>
    <n v="0"/>
    <n v="0"/>
  </r>
  <r>
    <m/>
    <s v="GAIL"/>
    <m/>
    <s v="GOLDEN"/>
    <x v="13"/>
    <s v="18 ZABELLA DRIVE"/>
    <s v="NEW CITY"/>
    <s v="NY"/>
    <n v="10956"/>
    <s v="A"/>
    <n v="100"/>
    <n v="2006"/>
    <d v="2006-06-27T00:00:00"/>
    <s v="A13286"/>
    <x v="191"/>
    <n v="12"/>
    <n v="97"/>
  </r>
  <r>
    <m/>
    <s v="ROGER"/>
    <m/>
    <s v="HERTOG"/>
    <x v="1"/>
    <s v="1040 5TH AVE"/>
    <s v="NEW YORK"/>
    <s v="NY"/>
    <n v="10028"/>
    <s v="A"/>
    <n v="25000"/>
    <n v="2006"/>
    <d v="2006-06-08T00:00:00"/>
    <s v="A12382"/>
    <x v="186"/>
    <n v="4"/>
    <n v="0"/>
  </r>
  <r>
    <m/>
    <s v="PAUL"/>
    <m/>
    <s v="SINGER"/>
    <x v="2"/>
    <s v="1 WEST 81ST STREET"/>
    <s v="NEW YORK"/>
    <s v="NY"/>
    <n v="10024"/>
    <s v="A"/>
    <n v="1000"/>
    <n v="2006"/>
    <d v="2006-06-07T00:00:00"/>
    <s v="A06359"/>
    <x v="174"/>
    <n v="12"/>
    <n v="65"/>
  </r>
  <r>
    <m/>
    <s v="GLENN"/>
    <s v="R"/>
    <s v="DUBIN"/>
    <x v="6"/>
    <s v="1010 5TH AVENUE"/>
    <s v="NEW YORK"/>
    <s v="NY"/>
    <n v="10028"/>
    <s v="A"/>
    <n v="6200"/>
    <n v="2006"/>
    <d v="2006-06-02T00:00:00"/>
    <s v="A12498"/>
    <x v="182"/>
    <n v="7"/>
    <n v="0"/>
  </r>
  <r>
    <m/>
    <s v="GLENN"/>
    <s v="R"/>
    <s v="DUBIN"/>
    <x v="6"/>
    <s v="1010 5TH AVENUE"/>
    <s v="NEW YORK"/>
    <s v="NY"/>
    <n v="10028"/>
    <s v="A"/>
    <n v="3800"/>
    <n v="2006"/>
    <d v="2006-06-02T00:00:00"/>
    <s v="A12498"/>
    <x v="182"/>
    <n v="7"/>
    <n v="0"/>
  </r>
  <r>
    <m/>
    <s v="PAUL"/>
    <m/>
    <s v="SINGER"/>
    <x v="2"/>
    <s v="1 WEST 81ST"/>
    <s v="NEW YORK"/>
    <s v="NY"/>
    <n v="10024"/>
    <s v="A"/>
    <n v="1000"/>
    <n v="2006"/>
    <d v="2006-05-31T00:00:00"/>
    <s v="A06283"/>
    <x v="179"/>
    <n v="12"/>
    <n v="41"/>
  </r>
  <r>
    <m/>
    <s v="THOMAS E."/>
    <m/>
    <s v="MCINERNEY"/>
    <x v="4"/>
    <s v="255 EAST 49TH STREET - PHB"/>
    <s v="NEW YORK"/>
    <s v="NY"/>
    <n v="10017"/>
    <s v="A"/>
    <n v="25000"/>
    <n v="2006"/>
    <d v="2006-05-22T00:00:00"/>
    <s v="A01220"/>
    <x v="170"/>
    <n v="0"/>
    <n v="0"/>
  </r>
  <r>
    <m/>
    <s v="PAUL"/>
    <m/>
    <s v="SINGER"/>
    <x v="2"/>
    <s v="1 WEST 81ST ST."/>
    <s v="NEW YORK"/>
    <s v="NY"/>
    <n v="10024"/>
    <s v="A"/>
    <n v="1000"/>
    <n v="2006"/>
    <d v="2006-05-11T00:00:00"/>
    <s v="A03840"/>
    <x v="192"/>
    <n v="11"/>
    <n v="35"/>
  </r>
  <r>
    <m/>
    <s v="ROGER"/>
    <m/>
    <s v="HERTOG"/>
    <x v="1"/>
    <s v="1040 - 5TH AVENUE, APT. 13A"/>
    <s v="NEW YORK"/>
    <s v="NY"/>
    <n v="10028"/>
    <s v="A"/>
    <n v="1000"/>
    <n v="2006"/>
    <d v="2006-04-27T00:00:00"/>
    <s v="A17766"/>
    <x v="193"/>
    <n v="4"/>
    <n v="0"/>
  </r>
  <r>
    <m/>
    <s v="JOEL"/>
    <s v="M"/>
    <s v="GREENBLATT"/>
    <x v="8"/>
    <s v="245 MIDDLE NECK ROAF"/>
    <s v="SANDS POINT"/>
    <s v="NY"/>
    <n v="11050"/>
    <s v="A"/>
    <n v="16200"/>
    <n v="2006"/>
    <d v="2006-04-17T00:00:00"/>
    <s v="A23084"/>
    <x v="194"/>
    <n v="5"/>
    <n v="0"/>
  </r>
  <r>
    <m/>
    <s v="PAUL E."/>
    <m/>
    <s v="SINGER"/>
    <x v="2"/>
    <s v="712 FIFTH AVENUE SUITE 3500"/>
    <s v="NEW YORK"/>
    <s v="NY"/>
    <n v="10019"/>
    <s v="A"/>
    <n v="14627"/>
    <n v="2006"/>
    <d v="2006-04-11T00:00:00"/>
    <s v="A19038"/>
    <x v="195"/>
    <n v="4"/>
    <n v="0"/>
  </r>
  <r>
    <m/>
    <s v="PAUL E."/>
    <m/>
    <s v="SINGER"/>
    <x v="2"/>
    <s v="712 FIFTH AVENUE SUITE 3500"/>
    <s v="NEW YORK"/>
    <s v="NY"/>
    <n v="10019"/>
    <s v="A"/>
    <n v="10373"/>
    <n v="2006"/>
    <d v="2006-04-11T00:00:00"/>
    <s v="A19038"/>
    <x v="195"/>
    <n v="4"/>
    <n v="0"/>
  </r>
  <r>
    <m/>
    <s v="PAUL"/>
    <m/>
    <s v="SINGER"/>
    <x v="2"/>
    <s v="1 WEST 81ST STREET"/>
    <s v="NY"/>
    <s v="NY"/>
    <n v="10024"/>
    <s v="A"/>
    <n v="1000"/>
    <n v="2006"/>
    <d v="2006-04-07T00:00:00"/>
    <s v="A04353"/>
    <x v="196"/>
    <n v="11"/>
    <n v="50"/>
  </r>
  <r>
    <m/>
    <s v="JOEL"/>
    <s v="M"/>
    <s v="GREENBLATT"/>
    <x v="8"/>
    <s v="11  WEST  54TH  STREET"/>
    <s v="NEW YORK"/>
    <s v="NY"/>
    <n v="10019"/>
    <s v="A"/>
    <n v="1000"/>
    <n v="2006"/>
    <d v="2006-03-21T00:00:00"/>
    <s v="A17528"/>
    <x v="15"/>
    <n v="11"/>
    <n v="32"/>
  </r>
  <r>
    <m/>
    <s v="JOEL"/>
    <s v="M"/>
    <s v="GREENBLATT"/>
    <x v="8"/>
    <s v="11  WEST  54TH  STREET"/>
    <s v="NEW YORK"/>
    <s v="NY"/>
    <n v="10019"/>
    <s v="A"/>
    <n v="1000"/>
    <n v="2006"/>
    <d v="2006-03-21T00:00:00"/>
    <s v="A05463"/>
    <x v="197"/>
    <n v="12"/>
    <n v="85"/>
  </r>
  <r>
    <m/>
    <s v="JOEL"/>
    <m/>
    <s v="GREENBLATT"/>
    <x v="8"/>
    <s v="245 MIDDLENECK RD."/>
    <s v="SANDS POINT"/>
    <s v="NY"/>
    <n v="11050"/>
    <s v="A"/>
    <n v="25000"/>
    <n v="2006"/>
    <d v="2006-03-15T00:00:00"/>
    <s v="A25148"/>
    <x v="75"/>
    <n v="0"/>
    <n v="0"/>
  </r>
  <r>
    <m/>
    <s v="PAUL"/>
    <m/>
    <s v="JONES"/>
    <x v="7"/>
    <s v="92 HARBOR DR."/>
    <s v="GREENWICH"/>
    <s v="CT"/>
    <n v="6830"/>
    <s v="A"/>
    <n v="10000"/>
    <n v="2006"/>
    <d v="2006-03-10T00:00:00"/>
    <s v="A18922"/>
    <x v="198"/>
    <n v="0"/>
    <n v="0"/>
  </r>
  <r>
    <m/>
    <s v="JOEL"/>
    <m/>
    <s v="GREENBLATT"/>
    <x v="8"/>
    <s v="245 MIDDLENECK ROAD"/>
    <s v="SANDS POINT"/>
    <s v="NY"/>
    <n v="11050"/>
    <s v="A"/>
    <n v="250"/>
    <n v="2006"/>
    <d v="2006-03-05T00:00:00"/>
    <s v="C20232"/>
    <x v="199"/>
    <n v="0"/>
    <n v="0"/>
  </r>
  <r>
    <m/>
    <s v="JOEL"/>
    <s v="M"/>
    <s v="GREENBLATT"/>
    <x v="8"/>
    <s v="11 WEST 54TH STREET"/>
    <s v="NEW YORK"/>
    <s v="NY"/>
    <n v="10019"/>
    <s v="A"/>
    <n v="1000"/>
    <n v="2006"/>
    <d v="2006-03-01T00:00:00"/>
    <s v="A05861"/>
    <x v="123"/>
    <n v="11"/>
    <n v="31"/>
  </r>
  <r>
    <m/>
    <s v="ROGER"/>
    <m/>
    <s v="HERTOG"/>
    <x v="1"/>
    <s v="1040 5TH AVENUE"/>
    <s v="NEW YORK"/>
    <s v="NY"/>
    <n v="10028"/>
    <s v="A"/>
    <n v="1000"/>
    <n v="2006"/>
    <d v="2006-02-24T00:00:00"/>
    <s v="A19199"/>
    <x v="106"/>
    <n v="12"/>
    <n v="67"/>
  </r>
  <r>
    <m/>
    <s v="ROGER"/>
    <m/>
    <s v="HERTOG"/>
    <x v="1"/>
    <s v="1040 5TH AVENUE"/>
    <s v="NEW YORK"/>
    <s v="NY"/>
    <n v="10028"/>
    <s v="A"/>
    <n v="25000"/>
    <n v="2006"/>
    <d v="2006-02-23T00:00:00"/>
    <s v="A00193"/>
    <x v="2"/>
    <n v="13"/>
    <n v="0"/>
  </r>
  <r>
    <m/>
    <s v="ROGER"/>
    <m/>
    <s v="HERTOG"/>
    <x v="1"/>
    <s v="1040 FIFTH AVENUE APARTMENT 13A"/>
    <s v="NEW YORK"/>
    <s v="NY"/>
    <n v="10028"/>
    <s v="A"/>
    <n v="14627"/>
    <n v="2006"/>
    <d v="2006-02-01T00:00:00"/>
    <s v="A19038"/>
    <x v="195"/>
    <n v="4"/>
    <n v="0"/>
  </r>
  <r>
    <m/>
    <s v="ROGER"/>
    <m/>
    <s v="HERTOG"/>
    <x v="1"/>
    <s v="1040 FIFTH AVENUE APARTMENT 13A"/>
    <s v="NEW YORK"/>
    <s v="NY"/>
    <n v="10028"/>
    <s v="A"/>
    <n v="5373"/>
    <n v="2006"/>
    <d v="2006-02-01T00:00:00"/>
    <s v="A19038"/>
    <x v="195"/>
    <n v="4"/>
    <n v="0"/>
  </r>
  <r>
    <m/>
    <s v="GLENN"/>
    <s v="R"/>
    <s v="DUBIN"/>
    <x v="6"/>
    <s v="1010 5TH AVENUE"/>
    <s v="NEW YORK"/>
    <s v="NY"/>
    <n v="10028"/>
    <s v="A"/>
    <n v="10000"/>
    <n v="2006"/>
    <d v="2006-01-19T00:00:00"/>
    <s v="A12498"/>
    <x v="182"/>
    <n v="7"/>
    <n v="0"/>
  </r>
  <r>
    <m/>
    <s v="JOEL"/>
    <m/>
    <s v="GREENBLATT"/>
    <x v="8"/>
    <s v="245 MIDDLENECK RD."/>
    <s v="SANDS POINT"/>
    <s v="NY"/>
    <n v="11050"/>
    <s v="A"/>
    <n v="15000"/>
    <n v="2006"/>
    <d v="2006-01-19T00:00:00"/>
    <s v="A25148"/>
    <x v="75"/>
    <n v="0"/>
    <n v="0"/>
  </r>
  <r>
    <m/>
    <s v="LEE"/>
    <m/>
    <s v="AINSLIE"/>
    <x v="9"/>
    <s v="5 CHERRYWOOD ROAD"/>
    <s v="LOCUST VALLEY"/>
    <s v="NY"/>
    <n v="11560"/>
    <s v="A"/>
    <n v="16000"/>
    <n v="2006"/>
    <d v="2006-01-11T00:00:00"/>
    <s v="A21027"/>
    <x v="89"/>
    <n v="4"/>
    <n v="0"/>
  </r>
  <r>
    <m/>
    <s v="PAUL"/>
    <s v="T"/>
    <s v="JONES"/>
    <x v="7"/>
    <s v="92 HARBOR DRIVE"/>
    <s v="GREENWICH"/>
    <s v="CT"/>
    <n v="6830"/>
    <s v="A"/>
    <n v="16000"/>
    <n v="2006"/>
    <d v="2006-01-11T00:00:00"/>
    <s v="A21027"/>
    <x v="89"/>
    <n v="4"/>
    <n v="0"/>
  </r>
  <r>
    <m/>
    <s v="SONIA"/>
    <m/>
    <s v="JONES"/>
    <x v="7"/>
    <s v="92 HARBOR DRIVE"/>
    <s v="GREENWICH"/>
    <s v="CT"/>
    <n v="6830"/>
    <s v="A"/>
    <n v="16000"/>
    <n v="2006"/>
    <d v="2006-01-11T00:00:00"/>
    <s v="A21027"/>
    <x v="89"/>
    <n v="4"/>
    <n v="0"/>
  </r>
  <r>
    <m/>
    <s v="DANIEL"/>
    <s v="S"/>
    <s v="LOEB"/>
    <x v="3"/>
    <s v="7 MACDOUGAL ALLEY"/>
    <s v="NEW YORK"/>
    <s v="NY"/>
    <n v="10011"/>
    <s v="A"/>
    <n v="16200"/>
    <n v="2006"/>
    <d v="2006-01-11T00:00:00"/>
    <s v="A21027"/>
    <x v="89"/>
    <n v="4"/>
    <n v="0"/>
  </r>
  <r>
    <m/>
    <s v="DANIEL"/>
    <s v="S"/>
    <s v="LOEB"/>
    <x v="3"/>
    <s v="7 MACDOUGAL ALLEY"/>
    <s v="NEW YORK"/>
    <s v="NY"/>
    <n v="10011"/>
    <s v="A"/>
    <n v="33800"/>
    <n v="2006"/>
    <d v="2006-01-11T00:00:00"/>
    <s v="A21027"/>
    <x v="89"/>
    <n v="4"/>
    <n v="0"/>
  </r>
  <r>
    <m/>
    <s v="DANIEL"/>
    <m/>
    <s v="LOEB"/>
    <x v="3"/>
    <s v="7 MACDOUGAL ALLEY"/>
    <s v="NEW YORK"/>
    <s v="NY"/>
    <n v="10011"/>
    <s v="A"/>
    <n v="10000"/>
    <n v="2006"/>
    <d v="2006-01-11T00:00:00"/>
    <s v="A17925"/>
    <x v="200"/>
    <n v="7"/>
    <n v="0"/>
  </r>
  <r>
    <m/>
    <s v="ROGER"/>
    <m/>
    <s v="HERTOG"/>
    <x v="1"/>
    <s v="1040 5TH AVENUE - 13A"/>
    <s v="NEW YORK"/>
    <s v="NY"/>
    <n v="10028"/>
    <s v="A"/>
    <n v="5000"/>
    <n v="2006"/>
    <d v="2005-11-09T00:00:00"/>
    <s v="A17909"/>
    <x v="201"/>
    <n v="4"/>
    <n v="0"/>
  </r>
  <r>
    <m/>
    <s v="PAUL"/>
    <m/>
    <s v="SINGER"/>
    <x v="2"/>
    <s v="ONE W. 81ST STREET"/>
    <s v="NEW YORK"/>
    <s v="NY"/>
    <n v="10024"/>
    <s v="A"/>
    <n v="2500"/>
    <n v="2005"/>
    <d v="2005-10-19T00:00:00"/>
    <s v="A00191"/>
    <x v="20"/>
    <n v="0"/>
    <n v="0"/>
  </r>
  <r>
    <m/>
    <s v="ROGER"/>
    <m/>
    <s v="HERTOG"/>
    <x v="1"/>
    <s v="1040 5THAVENUE"/>
    <s v="NEW YORK"/>
    <s v="NY"/>
    <n v="10028"/>
    <s v="A"/>
    <n v="10000"/>
    <n v="2006"/>
    <d v="2005-10-07T00:00:00"/>
    <s v="A12382"/>
    <x v="186"/>
    <n v="4"/>
    <n v="0"/>
  </r>
  <r>
    <m/>
    <s v="THOMAS"/>
    <m/>
    <s v="MCINERNEY"/>
    <x v="4"/>
    <s v="255 EAST 49TH ST - PHB"/>
    <s v="NEW YORK"/>
    <s v="NY"/>
    <n v="10017"/>
    <s v="A"/>
    <n v="16000"/>
    <n v="2006"/>
    <d v="2005-09-24T00:00:00"/>
    <s v="A12382"/>
    <x v="186"/>
    <n v="4"/>
    <n v="0"/>
  </r>
  <r>
    <m/>
    <s v="THOMAS"/>
    <s v="E"/>
    <s v="MCINERNEY"/>
    <x v="4"/>
    <s v="255 EAST 49TH STREET"/>
    <s v="NEW YORK"/>
    <s v="NY"/>
    <n v="10017"/>
    <s v="A"/>
    <n v="16450"/>
    <n v="2006"/>
    <d v="2005-08-15T00:00:00"/>
    <s v="A17909"/>
    <x v="201"/>
    <n v="4"/>
    <n v="0"/>
  </r>
  <r>
    <m/>
    <s v="JOEL"/>
    <s v="M"/>
    <s v="GREENBLATT"/>
    <x v="8"/>
    <s v="260 WEST 72ND STREET"/>
    <s v="NEW YORK"/>
    <s v="NY"/>
    <n v="10023"/>
    <s v="A"/>
    <n v="1000"/>
    <n v="2006"/>
    <d v="2005-08-01T00:00:00"/>
    <s v="A00252"/>
    <x v="202"/>
    <n v="12"/>
    <n v="43"/>
  </r>
  <r>
    <m/>
    <s v="DANIEL"/>
    <m/>
    <s v="LOEB"/>
    <x v="3"/>
    <s v="7 MACDOUGAL ALLEY"/>
    <s v="NEW YORK"/>
    <s v="NY"/>
    <n v="10011"/>
    <s v="A"/>
    <n v="16200"/>
    <n v="2005"/>
    <d v="2005-06-29T00:00:00"/>
    <s v="A17766"/>
    <x v="193"/>
    <n v="4"/>
    <n v="0"/>
  </r>
  <r>
    <m/>
    <s v="JOEL"/>
    <s v="M"/>
    <s v="GREENBLATT"/>
    <x v="8"/>
    <s v="520 MADISON AVE, 35TH FL"/>
    <s v="NEW YORK"/>
    <s v="NY"/>
    <n v="10022"/>
    <s v="A"/>
    <n v="5000"/>
    <n v="2005"/>
    <d v="2005-06-13T00:00:00"/>
    <s v="A18981"/>
    <x v="203"/>
    <n v="0"/>
    <n v="0"/>
  </r>
  <r>
    <m/>
    <s v="PAUL"/>
    <m/>
    <s v="JONES"/>
    <x v="7"/>
    <s v="1275 KING STREET"/>
    <s v="GREENWICH"/>
    <s v="CT"/>
    <n v="6831"/>
    <s v="A"/>
    <n v="5000"/>
    <n v="2005"/>
    <d v="2005-05-31T00:00:00"/>
    <s v="A18922"/>
    <x v="198"/>
    <n v="0"/>
    <n v="0"/>
  </r>
  <r>
    <m/>
    <s v="SETH"/>
    <s v="A"/>
    <s v="KLARMAN"/>
    <x v="14"/>
    <s v="329 HEATH STREET"/>
    <s v="CHESTNUT HILL"/>
    <s v="MA"/>
    <n v="2467"/>
    <s v="A"/>
    <n v="5000"/>
    <n v="2005"/>
    <d v="2005-03-06T00:00:00"/>
    <s v="A18891"/>
    <x v="204"/>
    <n v="0"/>
    <n v="0"/>
  </r>
  <r>
    <m/>
    <s v="GLENN"/>
    <m/>
    <s v="DUBIN"/>
    <x v="6"/>
    <s v="9 WEST 57TH STREET, #707"/>
    <s v="NEW YORK"/>
    <s v="NY"/>
    <n v="10019"/>
    <s v="A"/>
    <n v="10000"/>
    <n v="2005"/>
    <d v="2005-01-18T00:00:00"/>
    <s v="A17766"/>
    <x v="193"/>
    <n v="4"/>
    <n v="0"/>
  </r>
  <r>
    <m/>
    <s v="THOMAS"/>
    <m/>
    <s v="MCINERNEY"/>
    <x v="4"/>
    <s v="255 EAST 49TH. ST; PH B"/>
    <s v="NEW YORK"/>
    <s v="NY"/>
    <n v="10017"/>
    <s v="A"/>
    <n v="1000"/>
    <n v="2005"/>
    <d v="2005-01-14T00:00:00"/>
    <s v="A17909"/>
    <x v="201"/>
    <n v="4"/>
    <n v="0"/>
  </r>
  <r>
    <m/>
    <s v="THOMAS"/>
    <m/>
    <s v="MCINERNEY"/>
    <x v="4"/>
    <s v="255 E. 48TH ST. - PHB"/>
    <s v="NEW YORK"/>
    <s v="NY"/>
    <n v="10017"/>
    <s v="A"/>
    <n v="1000"/>
    <n v="2005"/>
    <d v="2005-01-08T00:00:00"/>
    <s v="A03123"/>
    <x v="205"/>
    <n v="12"/>
    <n v="139"/>
  </r>
  <r>
    <m/>
    <s v="ROGER"/>
    <m/>
    <s v="HERTOG"/>
    <x v="1"/>
    <s v="1040 5TH AVE"/>
    <s v="NEW YORK"/>
    <s v="NY"/>
    <n v="10028"/>
    <s v="A"/>
    <n v="250"/>
    <n v="2004"/>
    <d v="2004-11-01T00:00:00"/>
    <s v="A18485"/>
    <x v="206"/>
    <n v="11"/>
    <n v="5"/>
  </r>
  <r>
    <m/>
    <s v="PAUL"/>
    <m/>
    <s v="SINGER"/>
    <x v="2"/>
    <s v="211 CENTRAL PARK WEST"/>
    <s v="NEW YORK"/>
    <s v="NY"/>
    <n v="10024"/>
    <s v="A"/>
    <n v="2500"/>
    <n v="2004"/>
    <d v="2004-10-14T00:00:00"/>
    <s v="A01243"/>
    <x v="180"/>
    <n v="12"/>
    <n v="131"/>
  </r>
  <r>
    <m/>
    <s v="THOMAS"/>
    <s v="E"/>
    <s v="MCINERNEY"/>
    <x v="4"/>
    <s v="255 EAST 49TH STREET"/>
    <s v="NEW YORK"/>
    <s v="NY"/>
    <n v="10017"/>
    <s v="A"/>
    <n v="2000"/>
    <n v="2004"/>
    <d v="2004-09-30T00:00:00"/>
    <s v="A18460"/>
    <x v="207"/>
    <n v="12"/>
    <n v="73"/>
  </r>
  <r>
    <m/>
    <s v="THOMAS E."/>
    <m/>
    <s v="MCINERNEY"/>
    <x v="4"/>
    <s v="255 EAST 49TH STREET - PHB"/>
    <s v="NEW YORK"/>
    <s v="NY"/>
    <n v="10017"/>
    <s v="A"/>
    <n v="40000"/>
    <n v="2004"/>
    <d v="2004-09-27T00:00:00"/>
    <s v="A01220"/>
    <x v="170"/>
    <n v="0"/>
    <n v="0"/>
  </r>
  <r>
    <m/>
    <s v="THOMAS"/>
    <m/>
    <s v="MCINERNEY"/>
    <x v="4"/>
    <s v="255 EAST 49TH STREET"/>
    <s v="NEW YORK"/>
    <s v="NY"/>
    <n v="10017"/>
    <s v="A"/>
    <n v="5000"/>
    <n v="2004"/>
    <d v="2004-08-11T00:00:00"/>
    <s v="A18550"/>
    <x v="208"/>
    <n v="11"/>
    <n v="34"/>
  </r>
  <r>
    <m/>
    <s v="LEE"/>
    <m/>
    <s v="AINSLIE"/>
    <x v="9"/>
    <s v="927 FIFTH AVENUE APT #3"/>
    <s v="NEW YORK"/>
    <s v="NY"/>
    <n v="10021"/>
    <s v="A"/>
    <n v="500"/>
    <n v="2004"/>
    <d v="2004-07-28T00:00:00"/>
    <s v="A18485"/>
    <x v="206"/>
    <n v="11"/>
    <n v="5"/>
  </r>
  <r>
    <m/>
    <s v="PAUL"/>
    <m/>
    <s v="SINGER"/>
    <x v="2"/>
    <s v="211 CENTRAL PARK WEST"/>
    <s v="NEW YORK"/>
    <s v="NY"/>
    <n v="10024"/>
    <s v="A"/>
    <n v="1000"/>
    <n v="2004"/>
    <d v="2004-07-24T00:00:00"/>
    <s v="A04231"/>
    <x v="209"/>
    <n v="11"/>
    <n v="34"/>
  </r>
  <r>
    <s v="ELLIOTT MANAGEMENT CORP."/>
    <m/>
    <m/>
    <m/>
    <x v="7"/>
    <s v="712 FIFTH AVENUE, 36TH FLOOR"/>
    <s v="NEW YORK"/>
    <s v="NY"/>
    <n v="10019"/>
    <s v="B"/>
    <n v="2500"/>
    <n v="2004"/>
    <d v="2004-04-07T00:00:00"/>
    <s v="A06359"/>
    <x v="174"/>
    <n v="12"/>
    <n v="65"/>
  </r>
  <r>
    <m/>
    <s v="PAUL"/>
    <m/>
    <s v="SINGER"/>
    <x v="2"/>
    <s v="211 CENTRAL PARK WEST"/>
    <s v="NEW YORK"/>
    <s v="NY"/>
    <n v="10019"/>
    <s v="A"/>
    <n v="1200"/>
    <n v="2004"/>
    <d v="2004-03-25T00:00:00"/>
    <s v="A01280"/>
    <x v="210"/>
    <n v="11"/>
    <n v="24"/>
  </r>
  <r>
    <m/>
    <s v="THOMAS"/>
    <m/>
    <s v="MCINERNEY"/>
    <x v="4"/>
    <s v="255 E. 49TH STREET"/>
    <s v="NEW YORK"/>
    <s v="NY"/>
    <n v="10017"/>
    <s v="A"/>
    <n v="1000"/>
    <n v="2004"/>
    <d v="2003-12-18T00:00:00"/>
    <s v="A03123"/>
    <x v="205"/>
    <n v="12"/>
    <n v="139"/>
  </r>
  <r>
    <m/>
    <s v="PAUL"/>
    <m/>
    <s v="SINGER"/>
    <x v="2"/>
    <s v="211 CENTRAL PARK W."/>
    <s v="NEW YORK"/>
    <s v="NY"/>
    <n v="10024"/>
    <s v="A"/>
    <n v="50000"/>
    <n v="2004"/>
    <d v="2003-12-18T00:00:00"/>
    <s v="A00191"/>
    <x v="20"/>
    <n v="0"/>
    <n v="0"/>
  </r>
  <r>
    <m/>
    <s v="LOUIS MOOR"/>
    <m/>
    <s v="BACON"/>
    <x v="11"/>
    <s v="MOORE CAPITOL MANAGEMENT 1251 AVENUE OF"/>
    <s v="NEW YORK"/>
    <s v="NY"/>
    <n v="10020"/>
    <s v="A"/>
    <n v="15000"/>
    <n v="2004"/>
    <d v="2003-12-10T00:00:00"/>
    <s v="A17766"/>
    <x v="193"/>
    <n v="4"/>
    <n v="0"/>
  </r>
  <r>
    <m/>
    <s v="JOEL"/>
    <m/>
    <s v="GREENBLATT"/>
    <x v="8"/>
    <s v="245 MIDDLE NECK ROAD"/>
    <s v="SANDS POINT"/>
    <s v="NY"/>
    <n v="11050"/>
    <s v="A"/>
    <n v="13700"/>
    <n v="2004"/>
    <d v="2003-12-04T00:00:00"/>
    <s v="A17766"/>
    <x v="193"/>
    <n v="4"/>
    <n v="0"/>
  </r>
  <r>
    <m/>
    <s v="JOEL"/>
    <m/>
    <s v="GREENBLATT"/>
    <x v="8"/>
    <s v="245 MIDDLE NECK ROAD"/>
    <s v="SANDS POINT"/>
    <s v="NY"/>
    <n v="11050"/>
    <s v="A"/>
    <n v="36300"/>
    <n v="2004"/>
    <d v="2003-12-04T00:00:00"/>
    <s v="A17766"/>
    <x v="193"/>
    <n v="4"/>
    <n v="0"/>
  </r>
  <r>
    <m/>
    <s v="THOMAS E."/>
    <m/>
    <s v="MCINERNEY"/>
    <x v="4"/>
    <s v="255 EAST 49TH STREET - PHB"/>
    <s v="NEW YORK"/>
    <s v="NY"/>
    <n v="10017"/>
    <s v="A"/>
    <n v="25000"/>
    <n v="2003"/>
    <d v="2003-09-23T00:00:00"/>
    <s v="A01220"/>
    <x v="170"/>
    <n v="0"/>
    <n v="0"/>
  </r>
  <r>
    <m/>
    <s v="JOEL"/>
    <m/>
    <s v="GREENBLATT"/>
    <x v="8"/>
    <s v="245 MIDDLE NECK ROAD"/>
    <s v="SANDS POINT"/>
    <s v="NY"/>
    <n v="11050"/>
    <s v="A"/>
    <n v="2500"/>
    <n v="2003"/>
    <d v="2003-06-05T00:00:00"/>
    <s v="A17766"/>
    <x v="193"/>
    <n v="4"/>
    <n v="0"/>
  </r>
  <r>
    <m/>
    <s v="PAUL"/>
    <m/>
    <s v="SINGER"/>
    <x v="2"/>
    <s v="211 CENTRAL PARK WEST"/>
    <s v="NY"/>
    <s v="NY"/>
    <n v="12204"/>
    <s v="A"/>
    <n v="1000"/>
    <n v="2003"/>
    <d v="2003-04-02T00:00:00"/>
    <s v="A04353"/>
    <x v="196"/>
    <n v="11"/>
    <n v="50"/>
  </r>
  <r>
    <m/>
    <s v="THOMAS E."/>
    <m/>
    <s v="MCINERNEY"/>
    <x v="4"/>
    <s v="255 E 49TH STREET PHB"/>
    <s v="NEW YORK"/>
    <s v="NY"/>
    <n v="10017"/>
    <s v="A"/>
    <n v="25000"/>
    <n v="2003"/>
    <d v="2003-01-28T00:00:00"/>
    <s v="A04226"/>
    <x v="211"/>
    <n v="4"/>
    <n v="0"/>
  </r>
  <r>
    <m/>
    <s v="ROGER"/>
    <m/>
    <s v="HERTOG"/>
    <x v="1"/>
    <s v="1040 5TH AVENUE"/>
    <s v="NEW YORK"/>
    <s v="NY"/>
    <n v="10028"/>
    <s v="A"/>
    <n v="1000"/>
    <n v="2002"/>
    <d v="2002-11-08T00:00:00"/>
    <s v="A05266"/>
    <x v="212"/>
    <n v="11"/>
    <n v="23"/>
  </r>
  <r>
    <m/>
    <s v="JULIAN"/>
    <m/>
    <s v="ROBERTSON"/>
    <x v="15"/>
    <s v="101 PARK AVENUE"/>
    <s v="NEW YORK"/>
    <s v="NY"/>
    <n v="10178"/>
    <s v="A"/>
    <n v="25000"/>
    <n v="2002"/>
    <d v="2002-10-30T00:00:00"/>
    <s v="A00191"/>
    <x v="20"/>
    <n v="0"/>
    <n v="0"/>
  </r>
  <r>
    <m/>
    <s v="CARL"/>
    <s v="C"/>
    <s v="ICAHN"/>
    <x v="13"/>
    <s v="767 FIFTH AVENUE"/>
    <s v="NEW YORK"/>
    <s v="NY"/>
    <n v="10153"/>
    <s v="A"/>
    <n v="15000"/>
    <n v="2002"/>
    <d v="2002-10-25T00:00:00"/>
    <s v="A13016"/>
    <x v="213"/>
    <n v="6"/>
    <n v="0"/>
  </r>
  <r>
    <m/>
    <s v="ROGER"/>
    <m/>
    <s v="HERTOG"/>
    <x v="1"/>
    <s v="1040 5TH AVENUE"/>
    <s v="NEW YORK"/>
    <s v="NY"/>
    <n v="10028"/>
    <s v="A"/>
    <n v="10000"/>
    <n v="2002"/>
    <d v="2002-10-08T00:00:00"/>
    <s v="A12382"/>
    <x v="186"/>
    <n v="4"/>
    <n v="0"/>
  </r>
  <r>
    <m/>
    <s v="CARL C."/>
    <m/>
    <s v="ICAHN"/>
    <x v="13"/>
    <s v="767 5TH AVENUE 47TH FLOOR"/>
    <s v="NEW YORK"/>
    <s v="NY"/>
    <n v="10153"/>
    <s v="A"/>
    <n v="20000"/>
    <n v="2002"/>
    <d v="2002-09-30T00:00:00"/>
    <s v="A04226"/>
    <x v="211"/>
    <n v="4"/>
    <n v="0"/>
  </r>
  <r>
    <m/>
    <s v="DANIEL"/>
    <s v="S"/>
    <s v="LOEB"/>
    <x v="3"/>
    <s v="7 MACDOUGAL ALLEY"/>
    <s v="NEW YORK"/>
    <s v="NY"/>
    <n v="10011"/>
    <s v="A"/>
    <n v="5000"/>
    <n v="2002"/>
    <d v="2002-09-30T00:00:00"/>
    <s v="A13016"/>
    <x v="213"/>
    <n v="6"/>
    <n v="0"/>
  </r>
  <r>
    <m/>
    <s v="THOMAS"/>
    <s v="E"/>
    <s v="MCINERNEY"/>
    <x v="4"/>
    <s v="255 EAST 49TH STREET- PHB"/>
    <s v="NEW YORK"/>
    <s v="NY"/>
    <n v="10017"/>
    <s v="A"/>
    <n v="1000"/>
    <n v="2002"/>
    <d v="2002-09-26T00:00:00"/>
    <s v="A00193"/>
    <x v="2"/>
    <n v="13"/>
    <n v="0"/>
  </r>
  <r>
    <m/>
    <s v="THOMAS E."/>
    <m/>
    <s v="MCINERNEY"/>
    <x v="4"/>
    <s v="255 EAST 49TH STREET - PHB"/>
    <s v="NEW YORK"/>
    <s v="NY"/>
    <n v="10017"/>
    <s v="A"/>
    <n v="50000"/>
    <n v="2002"/>
    <d v="2002-09-17T00:00:00"/>
    <s v="A01220"/>
    <x v="170"/>
    <n v="0"/>
    <n v="0"/>
  </r>
  <r>
    <m/>
    <s v="THOMAS"/>
    <s v="E"/>
    <s v="MCINERNEY"/>
    <x v="4"/>
    <s v="255 EAST 49 STREET, PENTHOUSE B"/>
    <s v="NEW YORK"/>
    <s v="NY"/>
    <n v="10017"/>
    <s v="A"/>
    <n v="5000"/>
    <n v="2002"/>
    <d v="2002-09-13T00:00:00"/>
    <s v="A13438"/>
    <x v="214"/>
    <n v="11"/>
    <n v="26"/>
  </r>
  <r>
    <m/>
    <s v="LOUIS MOOR"/>
    <m/>
    <s v="BACON"/>
    <x v="11"/>
    <s v="1251 AVENUE OF THE AMERICAS, 53RD FLOOR"/>
    <s v="NEW YORK"/>
    <s v="NY"/>
    <n v="10020"/>
    <s v="A"/>
    <n v="5000"/>
    <n v="2002"/>
    <d v="2002-09-12T00:00:00"/>
    <s v="A11552"/>
    <x v="215"/>
    <n v="7"/>
    <n v="0"/>
  </r>
  <r>
    <m/>
    <s v="JULIAN"/>
    <m/>
    <s v="ROBERTSON"/>
    <x v="15"/>
    <s v="LATTINGTOWN RD., P.O. BOX 665"/>
    <s v="LOCUST VALLEY"/>
    <s v="NY"/>
    <n v="11560"/>
    <s v="A"/>
    <n v="3000"/>
    <n v="2002"/>
    <d v="2002-09-09T00:00:00"/>
    <s v="A13650"/>
    <x v="216"/>
    <n v="12"/>
    <n v="73"/>
  </r>
  <r>
    <m/>
    <s v="PAUL"/>
    <m/>
    <s v="SINGER"/>
    <x v="2"/>
    <s v="211 CENTRAL PARK WEST"/>
    <s v="NEW YORK"/>
    <s v="NY"/>
    <n v="10024"/>
    <s v="A"/>
    <n v="1000"/>
    <n v="2002"/>
    <d v="2002-09-09T00:00:00"/>
    <s v="A13725"/>
    <x v="217"/>
    <n v="12"/>
    <n v="18"/>
  </r>
  <r>
    <m/>
    <s v="PAUL"/>
    <m/>
    <s v="SINGER"/>
    <x v="2"/>
    <s v="211 CENTRAL PARK WEST"/>
    <s v="NEW YORK"/>
    <s v="NY"/>
    <n v="10024"/>
    <s v="A"/>
    <n v="1000"/>
    <n v="2002"/>
    <d v="2002-09-08T00:00:00"/>
    <s v="A03041"/>
    <x v="218"/>
    <n v="12"/>
    <n v="89"/>
  </r>
  <r>
    <m/>
    <s v="CARL"/>
    <s v="C"/>
    <s v="ICAHN"/>
    <x v="13"/>
    <s v="767 5TH AVENUE"/>
    <s v="NEW YORK"/>
    <s v="NY"/>
    <n v="10153"/>
    <s v="A"/>
    <n v="2000"/>
    <n v="2002"/>
    <d v="2002-09-05T00:00:00"/>
    <s v="A12500"/>
    <x v="219"/>
    <n v="6"/>
    <n v="0"/>
  </r>
  <r>
    <m/>
    <s v="PAUL"/>
    <m/>
    <s v="SINGER"/>
    <x v="2"/>
    <s v="211 CENTRAL PARK WEST"/>
    <s v="NEW YORK"/>
    <s v="NY"/>
    <n v="10024"/>
    <s v="A"/>
    <n v="1000"/>
    <n v="2002"/>
    <d v="2002-09-05T00:00:00"/>
    <s v="A12287"/>
    <x v="220"/>
    <n v="12"/>
    <n v="57"/>
  </r>
  <r>
    <m/>
    <s v="PAUL"/>
    <m/>
    <s v="SINGER"/>
    <x v="2"/>
    <s v="211 CENTRAL PARK WEST"/>
    <s v="NEW YORK"/>
    <s v="NY"/>
    <n v="10024"/>
    <s v="A"/>
    <n v="5000"/>
    <n v="2002"/>
    <d v="2002-08-28T00:00:00"/>
    <s v="A11552"/>
    <x v="215"/>
    <n v="7"/>
    <n v="0"/>
  </r>
  <r>
    <m/>
    <s v="PAUL"/>
    <m/>
    <s v="SINGER"/>
    <x v="2"/>
    <s v="211 CENTRAL PARK WEST"/>
    <s v="NEW YORK"/>
    <s v="NY"/>
    <n v="10024"/>
    <s v="A"/>
    <n v="1000"/>
    <n v="2002"/>
    <d v="2002-08-27T00:00:00"/>
    <s v="A07085"/>
    <x v="221"/>
    <n v="12"/>
    <n v="46"/>
  </r>
  <r>
    <m/>
    <s v="PAUL"/>
    <m/>
    <s v="SINGER"/>
    <x v="2"/>
    <s v="211 CENTRAL PARK WEST"/>
    <s v="NEW YORK"/>
    <s v="NY"/>
    <n v="10024"/>
    <s v="A"/>
    <n v="1000"/>
    <n v="2002"/>
    <d v="2002-08-27T00:00:00"/>
    <s v="A00312"/>
    <x v="222"/>
    <n v="12"/>
    <n v="91"/>
  </r>
  <r>
    <m/>
    <s v="DANIEL"/>
    <m/>
    <s v="LOEB"/>
    <x v="3"/>
    <s v="95 GREENE STREET"/>
    <s v="NEW YORK"/>
    <s v="NY"/>
    <n v="10012"/>
    <s v="A"/>
    <n v="1000"/>
    <n v="2002"/>
    <d v="2002-08-22T00:00:00"/>
    <s v="A12498"/>
    <x v="182"/>
    <n v="7"/>
    <n v="0"/>
  </r>
  <r>
    <m/>
    <s v="ROBERT"/>
    <m/>
    <s v="NIEHAUS"/>
    <x v="10"/>
    <s v="105 EVERGREEN AVENUE"/>
    <s v="RYE"/>
    <s v="NY"/>
    <n v="10580"/>
    <s v="A"/>
    <n v="1000"/>
    <n v="2002"/>
    <d v="2002-07-09T00:00:00"/>
    <s v="A11552"/>
    <x v="215"/>
    <n v="7"/>
    <n v="0"/>
  </r>
  <r>
    <m/>
    <s v="PAUL"/>
    <m/>
    <s v="SINGER"/>
    <x v="2"/>
    <s v="211 CENTRAL PARKWAY"/>
    <s v="NEW YORK"/>
    <s v="NY"/>
    <n v="10024"/>
    <s v="A"/>
    <n v="2500"/>
    <n v="2002"/>
    <d v="2002-07-09T00:00:00"/>
    <s v="A01192"/>
    <x v="223"/>
    <n v="11"/>
    <n v="2"/>
  </r>
  <r>
    <m/>
    <s v="GLENN"/>
    <s v="R"/>
    <s v="DUBIN"/>
    <x v="6"/>
    <s v="1010 FIFTH AVENUE"/>
    <s v="NEW YORK"/>
    <s v="NY"/>
    <n v="10028"/>
    <s v="A"/>
    <n v="1000"/>
    <n v="2002"/>
    <d v="2002-06-29T00:00:00"/>
    <s v="A12498"/>
    <x v="182"/>
    <n v="7"/>
    <n v="0"/>
  </r>
  <r>
    <m/>
    <s v="SONIA"/>
    <s v="M"/>
    <s v="JONES"/>
    <x v="7"/>
    <s v="92 HARBOR DRIVE"/>
    <s v="GREENWICH"/>
    <s v="CT"/>
    <n v="6830"/>
    <s v="A"/>
    <n v="1000"/>
    <n v="2002"/>
    <d v="2002-06-09T00:00:00"/>
    <s v="A12498"/>
    <x v="182"/>
    <n v="7"/>
    <n v="0"/>
  </r>
  <r>
    <m/>
    <s v="PAUL"/>
    <m/>
    <s v="SINGER"/>
    <x v="2"/>
    <s v="1 WEST 81ST STREET"/>
    <s v="NEW YORK"/>
    <s v="NY"/>
    <n v="10024"/>
    <s v="A"/>
    <n v="1000"/>
    <n v="2002"/>
    <d v="2002-06-07T00:00:00"/>
    <s v="A06359"/>
    <x v="174"/>
    <n v="12"/>
    <n v="65"/>
  </r>
  <r>
    <m/>
    <s v="GLENN R."/>
    <m/>
    <s v="DUBIN"/>
    <x v="6"/>
    <s v="1010 5TH AVENUE #10A"/>
    <s v="NEW YORK"/>
    <s v="NY"/>
    <n v="10028"/>
    <s v="A"/>
    <n v="500"/>
    <n v="2002"/>
    <d v="2002-05-02T00:00:00"/>
    <s v="A04226"/>
    <x v="211"/>
    <n v="4"/>
    <n v="0"/>
  </r>
  <r>
    <m/>
    <s v="ROGER"/>
    <m/>
    <s v="HERTOG"/>
    <x v="1"/>
    <s v="1040 5TH AVENUE"/>
    <s v="NEW YORK"/>
    <s v="NY"/>
    <n v="10028"/>
    <s v="A"/>
    <n v="500"/>
    <n v="2002"/>
    <d v="2002-04-18T00:00:00"/>
    <s v="A05266"/>
    <x v="212"/>
    <n v="11"/>
    <n v="23"/>
  </r>
  <r>
    <m/>
    <s v="SONIA"/>
    <s v="M"/>
    <s v="JONES"/>
    <x v="7"/>
    <s v="92 HARBOR DRIVE"/>
    <s v="GREENWICH"/>
    <s v="CT"/>
    <n v="6830"/>
    <s v="A"/>
    <n v="1000"/>
    <n v="2002"/>
    <d v="2002-04-11T00:00:00"/>
    <s v="A12498"/>
    <x v="182"/>
    <n v="7"/>
    <n v="0"/>
  </r>
  <r>
    <m/>
    <s v="ROBERT"/>
    <s v="H"/>
    <s v="NIEHAUS"/>
    <x v="10"/>
    <s v="105 EVERGREEN AVE."/>
    <s v="RYE"/>
    <s v="NY"/>
    <n v="10580"/>
    <s v="A"/>
    <n v="2500"/>
    <n v="2002"/>
    <d v="2002-03-04T00:00:00"/>
    <s v="A12500"/>
    <x v="219"/>
    <n v="6"/>
    <n v="0"/>
  </r>
  <r>
    <m/>
    <s v="ROBERT"/>
    <s v="H"/>
    <s v="NIEHAUS"/>
    <x v="10"/>
    <s v="105 EVERGREEN AVE."/>
    <s v="RYE"/>
    <s v="NY"/>
    <n v="10580"/>
    <s v="A"/>
    <n v="1000"/>
    <n v="2002"/>
    <d v="2002-02-12T00:00:00"/>
    <s v="A13074"/>
    <x v="224"/>
    <n v="5"/>
    <n v="0"/>
  </r>
  <r>
    <m/>
    <s v="THOMAS"/>
    <s v="E"/>
    <s v="MCINERNEY"/>
    <x v="4"/>
    <s v="255 EAST 49TH ST."/>
    <s v="NEW YORK"/>
    <s v="NY"/>
    <n v="10017"/>
    <s v="A"/>
    <n v="5000"/>
    <n v="2002"/>
    <d v="2002-01-22T00:00:00"/>
    <s v="A01332"/>
    <x v="225"/>
    <n v="11"/>
    <n v="26"/>
  </r>
  <r>
    <m/>
    <s v="PAUL E."/>
    <m/>
    <s v="SINGER"/>
    <x v="2"/>
    <s v="211 CENTRAL PARK WEST"/>
    <s v="NEW YORK"/>
    <s v="NY"/>
    <n v="10024"/>
    <s v="A"/>
    <n v="29700"/>
    <n v="2002"/>
    <d v="2002-01-09T00:00:00"/>
    <s v="A04226"/>
    <x v="211"/>
    <n v="4"/>
    <n v="0"/>
  </r>
  <r>
    <m/>
    <s v="THOMAS E."/>
    <m/>
    <s v="MCINERNEY"/>
    <x v="4"/>
    <s v="255 EAST 49TH STREET - PHB"/>
    <s v="NEW YORK"/>
    <s v="NY"/>
    <n v="10017"/>
    <s v="A"/>
    <n v="5000"/>
    <n v="2002"/>
    <d v="2001-12-03T00:00:00"/>
    <s v="A01220"/>
    <x v="170"/>
    <n v="0"/>
    <n v="0"/>
  </r>
  <r>
    <m/>
    <s v="ROGER"/>
    <m/>
    <s v="HERTOG"/>
    <x v="1"/>
    <s v="1040 5TH AVENUE 13A"/>
    <s v="NEW YORK"/>
    <s v="NY"/>
    <n v="10028"/>
    <s v="A"/>
    <n v="1000"/>
    <n v="2002"/>
    <d v="2001-11-21T00:00:00"/>
    <s v="A04226"/>
    <x v="211"/>
    <n v="4"/>
    <n v="0"/>
  </r>
  <r>
    <m/>
    <s v="ROGER"/>
    <m/>
    <s v="HERTOG"/>
    <x v="1"/>
    <s v="1040 FIFTH AVENUE"/>
    <s v="NEW YORK"/>
    <s v="NY"/>
    <n v="10028"/>
    <s v="A"/>
    <n v="1000"/>
    <n v="2002"/>
    <d v="2001-11-20T00:00:00"/>
    <s v="A11452"/>
    <x v="226"/>
    <n v="4"/>
    <n v="0"/>
  </r>
  <r>
    <m/>
    <s v="ROGER AND"/>
    <m/>
    <s v="HERTOG"/>
    <x v="1"/>
    <s v="1040 5TH AVENUE"/>
    <s v="NEW YORK"/>
    <s v="NY"/>
    <n v="10028"/>
    <s v="A"/>
    <n v="20000"/>
    <n v="2001"/>
    <d v="2001-06-27T00:00:00"/>
    <s v="A12382"/>
    <x v="186"/>
    <n v="4"/>
    <n v="0"/>
  </r>
  <r>
    <m/>
    <s v="THOMAS E."/>
    <m/>
    <s v="MCINERNEY"/>
    <x v="4"/>
    <s v="255 E 49TH STREET PHB"/>
    <s v="NEW YORK"/>
    <s v="NY"/>
    <n v="10017"/>
    <s v="A"/>
    <n v="28700"/>
    <n v="2001"/>
    <d v="2001-06-05T00:00:00"/>
    <s v="A04226"/>
    <x v="211"/>
    <n v="4"/>
    <n v="0"/>
  </r>
  <r>
    <m/>
    <s v="LOUIS MOOR"/>
    <m/>
    <s v="BACON"/>
    <x v="11"/>
    <s v="1251 AVENUE OF THE AMERICAS 53RD FLOOR"/>
    <s v="NEW YORK"/>
    <s v="NY"/>
    <n v="10020"/>
    <s v="A"/>
    <n v="12500"/>
    <n v="2001"/>
    <d v="2001-05-25T00:00:00"/>
    <s v="A04226"/>
    <x v="211"/>
    <n v="4"/>
    <n v="0"/>
  </r>
  <r>
    <m/>
    <s v="DANIEL S."/>
    <m/>
    <s v="LOEB"/>
    <x v="3"/>
    <s v="7 MACDOUGAL ALLEY"/>
    <s v="NEW YORK"/>
    <s v="NY"/>
    <n v="10011"/>
    <s v="A"/>
    <n v="1000"/>
    <n v="2001"/>
    <d v="2001-05-22T00:00:00"/>
    <s v="A04226"/>
    <x v="211"/>
    <n v="4"/>
    <n v="0"/>
  </r>
  <r>
    <m/>
    <s v="THOMAS"/>
    <m/>
    <s v="MCINERNEY"/>
    <x v="4"/>
    <s v="255 EAST 49TH STREET, PHB"/>
    <s v="NEW YORK"/>
    <s v="NY"/>
    <n v="10017"/>
    <s v="A"/>
    <n v="30700"/>
    <n v="2001"/>
    <d v="2001-05-22T00:00:00"/>
    <s v="A12382"/>
    <x v="186"/>
    <n v="4"/>
    <n v="0"/>
  </r>
  <r>
    <m/>
    <s v="PAUL E."/>
    <m/>
    <s v="SINGER"/>
    <x v="2"/>
    <s v="211 CENTRAL PARK W"/>
    <s v="NEW YORK"/>
    <s v="NY"/>
    <n v="10024"/>
    <s v="A"/>
    <n v="1000"/>
    <n v="2001"/>
    <d v="2001-05-04T00:00:00"/>
    <s v="A04226"/>
    <x v="211"/>
    <n v="4"/>
    <n v="0"/>
  </r>
  <r>
    <m/>
    <s v="ROGER"/>
    <m/>
    <s v="HERTOG"/>
    <x v="1"/>
    <s v="1040 FIFTH AVENUE"/>
    <s v="NEW YORK"/>
    <s v="NY"/>
    <n v="10028"/>
    <s v="A"/>
    <n v="1000"/>
    <n v="2001"/>
    <d v="2001-03-02T00:00:00"/>
    <s v="A01130"/>
    <x v="227"/>
    <n v="0"/>
    <n v="0"/>
  </r>
  <r>
    <m/>
    <s v="ROGER"/>
    <m/>
    <s v="HERTOG"/>
    <x v="1"/>
    <s v="1040 FIFTH AVENUE"/>
    <s v="NEW YORK"/>
    <s v="NY"/>
    <n v="10028"/>
    <s v="A"/>
    <n v="1000"/>
    <n v="2001"/>
    <d v="2001-02-27T00:00:00"/>
    <s v="A11452"/>
    <x v="226"/>
    <n v="4"/>
    <n v="0"/>
  </r>
  <r>
    <m/>
    <s v="THOMAS E."/>
    <m/>
    <s v="MCINERNEY"/>
    <x v="4"/>
    <s v="255 E 49TH STREET PHB"/>
    <s v="NEW YORK"/>
    <s v="NY"/>
    <n v="10017"/>
    <s v="A"/>
    <n v="2000"/>
    <n v="2001"/>
    <d v="2001-02-27T00:00:00"/>
    <s v="A04226"/>
    <x v="211"/>
    <n v="4"/>
    <n v="0"/>
  </r>
  <r>
    <m/>
    <s v="THOMAS"/>
    <s v="E"/>
    <s v="MCINERNEY"/>
    <x v="4"/>
    <s v="255 EAST 46TH STREET  #PHB"/>
    <s v="NEW YORK"/>
    <s v="NY"/>
    <n v="10017"/>
    <s v="A"/>
    <n v="3100"/>
    <n v="2000"/>
    <d v="2000-10-26T00:00:00"/>
    <s v="A01332"/>
    <x v="225"/>
    <n v="11"/>
    <n v="26"/>
  </r>
  <r>
    <m/>
    <s v="THOMAS E."/>
    <m/>
    <s v="MCINERNEY"/>
    <x v="4"/>
    <s v="255 EAST 49TH STREET - PHB"/>
    <s v="NEW YORK"/>
    <s v="NY"/>
    <n v="10017"/>
    <s v="A"/>
    <n v="25000"/>
    <n v="2000"/>
    <d v="2000-10-24T00:00:00"/>
    <s v="A01220"/>
    <x v="170"/>
    <n v="0"/>
    <n v="0"/>
  </r>
  <r>
    <m/>
    <s v="ROGER"/>
    <m/>
    <s v="HERTOG"/>
    <x v="1"/>
    <s v="1040 5TH AVENUE"/>
    <s v="NEW YORK"/>
    <s v="NY"/>
    <n v="10028"/>
    <s v="A"/>
    <n v="10000"/>
    <n v="2000"/>
    <d v="2000-10-10T00:00:00"/>
    <s v="A01220"/>
    <x v="170"/>
    <n v="0"/>
    <n v="0"/>
  </r>
  <r>
    <m/>
    <s v="ALICE"/>
    <s v="L"/>
    <s v="WALTON"/>
    <x v="0"/>
    <s v="10587 HIGHWAY 281 S"/>
    <s v="MINERAL WELLS"/>
    <s v="TX"/>
    <n v="76067"/>
    <s v="A"/>
    <n v="100000"/>
    <n v="2000"/>
    <d v="2000-10-06T00:00:00"/>
    <s v="A04155"/>
    <x v="228"/>
    <n v="0"/>
    <n v="0"/>
  </r>
  <r>
    <m/>
    <s v="THOMAS E."/>
    <m/>
    <s v="MCINERNEY"/>
    <x v="4"/>
    <s v="255 EAST 49TH STREET - PHB"/>
    <s v="NEW YORK"/>
    <s v="NY"/>
    <n v="10017"/>
    <s v="A"/>
    <n v="2000"/>
    <n v="2000"/>
    <d v="2000-09-20T00:00:00"/>
    <s v="A01220"/>
    <x v="170"/>
    <n v="0"/>
    <n v="0"/>
  </r>
  <r>
    <m/>
    <s v="THOMAS E."/>
    <m/>
    <s v="MCINERNEY"/>
    <x v="4"/>
    <s v="255 EAST 49TH STREET - PHB"/>
    <s v="NEW YORK"/>
    <s v="NY"/>
    <n v="10017"/>
    <s v="A"/>
    <n v="35000"/>
    <n v="2000"/>
    <d v="2000-07-26T00:00:00"/>
    <s v="A01220"/>
    <x v="170"/>
    <n v="0"/>
    <n v="0"/>
  </r>
  <r>
    <m/>
    <s v="CARL"/>
    <s v="C"/>
    <s v="ICAHN"/>
    <x v="13"/>
    <s v="767 FIFTH AVENUE 47"/>
    <s v="NEW YORK"/>
    <s v="NY"/>
    <n v="10153"/>
    <s v="A"/>
    <n v="4500"/>
    <n v="2000"/>
    <d v="2000-07-06T00:00:00"/>
    <s v="A06964"/>
    <x v="229"/>
    <n v="0"/>
    <n v="0"/>
  </r>
  <r>
    <m/>
    <s v="ROGER"/>
    <m/>
    <s v="HERTOG"/>
    <x v="1"/>
    <s v="1040 FIFTH AVENUE"/>
    <s v="NEW YORK"/>
    <s v="NY"/>
    <n v="10028"/>
    <s v="A"/>
    <n v="250"/>
    <n v="2000"/>
    <d v="2000-06-05T00:00:00"/>
    <s v="A05266"/>
    <x v="212"/>
    <n v="11"/>
    <n v="23"/>
  </r>
  <r>
    <m/>
    <s v="PAUL"/>
    <m/>
    <s v="SINGER"/>
    <x v="2"/>
    <s v="211 CENTRAL PK W."/>
    <s v="NEW YORK"/>
    <s v="NY"/>
    <n v="10024"/>
    <s v="A"/>
    <n v="1000"/>
    <n v="2000"/>
    <d v="2000-04-14T00:00:00"/>
    <s v="A01192"/>
    <x v="223"/>
    <n v="11"/>
    <n v="2"/>
  </r>
  <r>
    <m/>
    <s v="PAUL"/>
    <m/>
    <s v="SINGER"/>
    <x v="2"/>
    <s v="211 CENTRAL PARK WEST"/>
    <s v="NEW YORK"/>
    <s v="NY"/>
    <n v="10024"/>
    <s v="A"/>
    <n v="1000"/>
    <n v="1999"/>
    <d v="1999-07-27T00:00:00"/>
    <s v="A01220"/>
    <x v="170"/>
    <n v="0"/>
    <n v="0"/>
  </r>
  <r>
    <m/>
    <s v="SONIA"/>
    <s v="M"/>
    <s v="JONES"/>
    <x v="7"/>
    <s v="92 HARBOR DRIVE"/>
    <s v="GREENWICH"/>
    <s v="CT"/>
    <n v="6830"/>
    <s v="A"/>
    <n v="1000"/>
    <n v="1999"/>
    <d v="1999-06-24T00:00:00"/>
    <s v="A06964"/>
    <x v="229"/>
    <n v="0"/>
    <n v="0"/>
  </r>
  <r>
    <m/>
    <s v="PAUL"/>
    <s v="T"/>
    <s v="JONES II"/>
    <x v="7"/>
    <s v="92 HARBOR DRIVE"/>
    <s v="GREENWICH"/>
    <s v="CT"/>
    <n v="6830"/>
    <s v="A"/>
    <n v="1000"/>
    <n v="1999"/>
    <d v="1999-06-24T00:00:00"/>
    <s v="A06964"/>
    <x v="229"/>
    <n v="0"/>
    <n v="0"/>
  </r>
  <r>
    <m/>
    <s v="THOMAS"/>
    <s v="E"/>
    <s v="MCINERNEY"/>
    <x v="4"/>
    <s v="255 EAST 49TH STREET"/>
    <s v="NEW YORK"/>
    <s v="NY"/>
    <n v="10017"/>
    <s v="A"/>
    <n v="1000"/>
    <n v="1999"/>
    <d v="1999-05-23T00:00:00"/>
    <s v="A01332"/>
    <x v="225"/>
    <n v="11"/>
    <n v="26"/>
  </r>
  <r>
    <m/>
    <s v="THOMAS"/>
    <s v="E"/>
    <s v="MCINERNEY"/>
    <x v="4"/>
    <s v="255 EAST 49TH STREET"/>
    <s v="NEW YORK"/>
    <s v="NY"/>
    <n v="10017"/>
    <s v="A"/>
    <n v="1000"/>
    <n v="1999"/>
    <d v="1999-02-24T00:00:00"/>
    <s v="A01220"/>
    <x v="17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629" firstHeaderRow="2" firstDataRow="2" firstDataCol="1"/>
  <pivotFields count="17"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6">
        <item x="2"/>
        <item x="3"/>
        <item x="0"/>
        <item x="4"/>
        <item x="7"/>
        <item x="1"/>
        <item x="15"/>
        <item x="5"/>
        <item x="8"/>
        <item x="13"/>
        <item x="11"/>
        <item x="6"/>
        <item x="10"/>
        <item x="12"/>
        <item x="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230">
        <item x="0"/>
        <item x="8"/>
        <item x="31"/>
        <item x="12"/>
        <item x="2"/>
        <item x="20"/>
        <item x="43"/>
        <item x="82"/>
        <item x="50"/>
        <item x="32"/>
        <item x="29"/>
        <item x="10"/>
        <item x="19"/>
        <item x="170"/>
        <item x="27"/>
        <item x="99"/>
        <item x="5"/>
        <item x="90"/>
        <item x="17"/>
        <item x="4"/>
        <item x="186"/>
        <item x="136"/>
        <item x="141"/>
        <item x="211"/>
        <item x="182"/>
        <item x="89"/>
        <item x="61"/>
        <item x="228"/>
        <item x="193"/>
        <item x="75"/>
        <item x="185"/>
        <item x="47"/>
        <item x="18"/>
        <item x="11"/>
        <item x="44"/>
        <item x="98"/>
        <item x="80"/>
        <item x="45"/>
        <item x="124"/>
        <item x="73"/>
        <item x="53"/>
        <item x="81"/>
        <item x="114"/>
        <item x="15"/>
        <item x="147"/>
        <item x="112"/>
        <item x="48"/>
        <item x="195"/>
        <item x="109"/>
        <item x="91"/>
        <item x="49"/>
        <item x="171"/>
        <item x="110"/>
        <item x="107"/>
        <item x="131"/>
        <item x="52"/>
        <item x="139"/>
        <item x="42"/>
        <item x="94"/>
        <item x="158"/>
        <item x="9"/>
        <item x="135"/>
        <item x="201"/>
        <item x="14"/>
        <item x="3"/>
        <item x="144"/>
        <item x="213"/>
        <item x="138"/>
        <item x="132"/>
        <item x="176"/>
        <item x="117"/>
        <item x="79"/>
        <item x="16"/>
        <item x="1"/>
        <item x="95"/>
        <item x="103"/>
        <item x="56"/>
        <item x="101"/>
        <item x="194"/>
        <item x="38"/>
        <item x="120"/>
        <item x="198"/>
        <item x="46"/>
        <item x="60"/>
        <item x="154"/>
        <item x="150"/>
        <item x="130"/>
        <item x="129"/>
        <item x="140"/>
        <item x="96"/>
        <item x="118"/>
        <item x="86"/>
        <item x="24"/>
        <item x="39"/>
        <item x="7"/>
        <item x="151"/>
        <item x="165"/>
        <item x="215"/>
        <item x="13"/>
        <item x="59"/>
        <item x="64"/>
        <item x="100"/>
        <item x="62"/>
        <item x="58"/>
        <item x="65"/>
        <item x="66"/>
        <item x="57"/>
        <item x="200"/>
        <item x="71"/>
        <item x="34"/>
        <item x="21"/>
        <item x="92"/>
        <item x="76"/>
        <item x="74"/>
        <item x="78"/>
        <item x="142"/>
        <item x="173"/>
        <item x="167"/>
        <item x="225"/>
        <item x="145"/>
        <item x="146"/>
        <item x="23"/>
        <item x="70"/>
        <item x="63"/>
        <item x="137"/>
        <item x="134"/>
        <item x="125"/>
        <item x="133"/>
        <item x="6"/>
        <item x="69"/>
        <item x="229"/>
        <item x="54"/>
        <item x="168"/>
        <item x="55"/>
        <item x="123"/>
        <item x="174"/>
        <item x="84"/>
        <item x="203"/>
        <item x="187"/>
        <item x="181"/>
        <item x="214"/>
        <item x="208"/>
        <item x="204"/>
        <item x="119"/>
        <item x="83"/>
        <item x="148"/>
        <item x="116"/>
        <item x="87"/>
        <item x="219"/>
        <item x="115"/>
        <item x="22"/>
        <item x="97"/>
        <item x="128"/>
        <item x="163"/>
        <item x="67"/>
        <item x="41"/>
        <item x="127"/>
        <item x="26"/>
        <item x="28"/>
        <item x="143"/>
        <item x="93"/>
        <item x="177"/>
        <item x="180"/>
        <item x="223"/>
        <item x="108"/>
        <item x="216"/>
        <item x="159"/>
        <item x="157"/>
        <item x="155"/>
        <item x="153"/>
        <item x="156"/>
        <item x="77"/>
        <item x="183"/>
        <item x="188"/>
        <item x="30"/>
        <item x="36"/>
        <item x="102"/>
        <item x="152"/>
        <item x="149"/>
        <item x="196"/>
        <item x="35"/>
        <item x="226"/>
        <item x="205"/>
        <item x="179"/>
        <item x="207"/>
        <item x="105"/>
        <item x="72"/>
        <item x="126"/>
        <item x="160"/>
        <item x="161"/>
        <item x="212"/>
        <item x="111"/>
        <item x="175"/>
        <item x="164"/>
        <item x="106"/>
        <item x="210"/>
        <item x="221"/>
        <item x="68"/>
        <item x="33"/>
        <item x="220"/>
        <item x="121"/>
        <item x="222"/>
        <item x="202"/>
        <item x="169"/>
        <item x="104"/>
        <item x="40"/>
        <item x="217"/>
        <item x="224"/>
        <item x="113"/>
        <item x="51"/>
        <item x="209"/>
        <item x="218"/>
        <item x="192"/>
        <item x="197"/>
        <item x="184"/>
        <item x="37"/>
        <item x="25"/>
        <item x="227"/>
        <item x="206"/>
        <item x="178"/>
        <item x="189"/>
        <item x="172"/>
        <item x="122"/>
        <item x="88"/>
        <item x="166"/>
        <item x="199"/>
        <item x="85"/>
        <item x="191"/>
        <item x="190"/>
        <item x="162"/>
      </items>
    </pivotField>
    <pivotField showAll="0" defaultSubtotal="0"/>
    <pivotField showAll="0" defaultSubtotal="0"/>
  </pivotFields>
  <rowFields count="2">
    <field x="14"/>
    <field x="4"/>
  </rowFields>
  <rowItems count="625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>
      <x v="1"/>
    </i>
    <i r="1">
      <x v="2"/>
    </i>
    <i r="1">
      <x v="3"/>
    </i>
    <i r="1">
      <x v="5"/>
    </i>
    <i r="1">
      <x v="7"/>
    </i>
    <i r="1">
      <x v="12"/>
    </i>
    <i>
      <x v="2"/>
    </i>
    <i r="1">
      <x/>
    </i>
    <i r="1">
      <x v="1"/>
    </i>
    <i r="1">
      <x v="3"/>
    </i>
    <i r="1">
      <x v="4"/>
    </i>
    <i r="1">
      <x v="5"/>
    </i>
    <i>
      <x v="3"/>
    </i>
    <i r="1">
      <x v="1"/>
    </i>
    <i r="1">
      <x v="2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3"/>
    </i>
    <i>
      <x v="4"/>
    </i>
    <i r="1">
      <x/>
    </i>
    <i r="1">
      <x v="1"/>
    </i>
    <i r="1">
      <x v="3"/>
    </i>
    <i r="1">
      <x v="5"/>
    </i>
    <i>
      <x v="5"/>
    </i>
    <i r="1">
      <x/>
    </i>
    <i r="1">
      <x v="3"/>
    </i>
    <i r="1">
      <x v="5"/>
    </i>
    <i r="1">
      <x v="6"/>
    </i>
    <i r="1">
      <x v="7"/>
    </i>
    <i r="1">
      <x v="9"/>
    </i>
    <i>
      <x v="6"/>
    </i>
    <i r="1">
      <x v="4"/>
    </i>
    <i r="1">
      <x v="8"/>
    </i>
    <i>
      <x v="7"/>
    </i>
    <i r="1">
      <x v="1"/>
    </i>
    <i r="1">
      <x v="4"/>
    </i>
    <i r="1">
      <x v="11"/>
    </i>
    <i>
      <x v="8"/>
    </i>
    <i r="1">
      <x/>
    </i>
    <i>
      <x v="9"/>
    </i>
    <i r="1">
      <x v="3"/>
    </i>
    <i r="1">
      <x v="5"/>
    </i>
    <i>
      <x v="10"/>
    </i>
    <i r="1">
      <x v="1"/>
    </i>
    <i r="1">
      <x v="5"/>
    </i>
    <i r="1">
      <x v="8"/>
    </i>
    <i>
      <x v="11"/>
    </i>
    <i r="1">
      <x v="2"/>
    </i>
    <i>
      <x v="12"/>
    </i>
    <i r="1">
      <x/>
    </i>
    <i r="1">
      <x v="3"/>
    </i>
    <i r="1">
      <x v="5"/>
    </i>
    <i r="1">
      <x v="10"/>
    </i>
    <i>
      <x v="13"/>
    </i>
    <i r="1">
      <x/>
    </i>
    <i r="1">
      <x v="3"/>
    </i>
    <i r="1">
      <x v="5"/>
    </i>
    <i>
      <x v="14"/>
    </i>
    <i r="1">
      <x/>
    </i>
    <i r="1">
      <x v="3"/>
    </i>
    <i r="1">
      <x v="5"/>
    </i>
    <i r="1">
      <x v="7"/>
    </i>
    <i>
      <x v="15"/>
    </i>
    <i r="1">
      <x/>
    </i>
    <i r="1">
      <x v="1"/>
    </i>
    <i>
      <x v="16"/>
    </i>
    <i r="1">
      <x v="1"/>
    </i>
    <i r="1">
      <x v="4"/>
    </i>
    <i>
      <x v="17"/>
    </i>
    <i r="1">
      <x v="7"/>
    </i>
    <i>
      <x v="18"/>
    </i>
    <i r="1">
      <x/>
    </i>
    <i r="1">
      <x v="1"/>
    </i>
    <i r="1">
      <x v="3"/>
    </i>
    <i r="1">
      <x v="5"/>
    </i>
    <i>
      <x v="19"/>
    </i>
    <i r="1">
      <x v="1"/>
    </i>
    <i r="1">
      <x v="3"/>
    </i>
    <i>
      <x v="20"/>
    </i>
    <i r="1">
      <x/>
    </i>
    <i r="1">
      <x v="3"/>
    </i>
    <i r="1">
      <x v="5"/>
    </i>
    <i>
      <x v="21"/>
    </i>
    <i r="1">
      <x v="5"/>
    </i>
    <i r="1">
      <x v="8"/>
    </i>
    <i r="1">
      <x v="13"/>
    </i>
    <i>
      <x v="22"/>
    </i>
    <i r="1">
      <x/>
    </i>
    <i r="1">
      <x v="5"/>
    </i>
    <i r="1">
      <x v="6"/>
    </i>
    <i r="1">
      <x v="14"/>
    </i>
    <i>
      <x v="23"/>
    </i>
    <i r="1">
      <x/>
    </i>
    <i r="1">
      <x v="1"/>
    </i>
    <i r="1">
      <x v="3"/>
    </i>
    <i r="1">
      <x v="5"/>
    </i>
    <i r="1">
      <x v="9"/>
    </i>
    <i r="1">
      <x v="10"/>
    </i>
    <i r="1">
      <x v="11"/>
    </i>
    <i>
      <x v="24"/>
    </i>
    <i r="1">
      <x v="1"/>
    </i>
    <i r="1">
      <x v="4"/>
    </i>
    <i r="1">
      <x v="9"/>
    </i>
    <i r="1">
      <x v="10"/>
    </i>
    <i r="1">
      <x v="11"/>
    </i>
    <i>
      <x v="25"/>
    </i>
    <i r="1">
      <x v="1"/>
    </i>
    <i r="1">
      <x v="4"/>
    </i>
    <i r="1">
      <x v="14"/>
    </i>
    <i>
      <x v="26"/>
    </i>
    <i r="1">
      <x v="3"/>
    </i>
    <i r="1">
      <x v="5"/>
    </i>
    <i r="1">
      <x v="7"/>
    </i>
    <i>
      <x v="27"/>
    </i>
    <i r="1">
      <x v="2"/>
    </i>
    <i>
      <x v="28"/>
    </i>
    <i r="1">
      <x v="1"/>
    </i>
    <i r="1">
      <x v="5"/>
    </i>
    <i r="1">
      <x v="8"/>
    </i>
    <i r="1">
      <x v="10"/>
    </i>
    <i r="1">
      <x v="11"/>
    </i>
    <i>
      <x v="29"/>
    </i>
    <i r="1">
      <x v="8"/>
    </i>
    <i>
      <x v="30"/>
    </i>
    <i r="1">
      <x/>
    </i>
    <i r="1">
      <x v="3"/>
    </i>
    <i r="1">
      <x v="5"/>
    </i>
    <i r="1">
      <x v="9"/>
    </i>
    <i>
      <x v="31"/>
    </i>
    <i r="1">
      <x v="3"/>
    </i>
    <i r="1">
      <x v="5"/>
    </i>
    <i r="1">
      <x v="7"/>
    </i>
    <i>
      <x v="32"/>
    </i>
    <i r="1">
      <x/>
    </i>
    <i>
      <x v="33"/>
    </i>
    <i r="1">
      <x v="2"/>
    </i>
    <i>
      <x v="34"/>
    </i>
    <i r="1">
      <x v="3"/>
    </i>
    <i r="1">
      <x v="5"/>
    </i>
    <i>
      <x v="35"/>
    </i>
    <i r="1">
      <x v="4"/>
    </i>
    <i>
      <x v="36"/>
    </i>
    <i r="1">
      <x v="5"/>
    </i>
    <i r="1">
      <x v="7"/>
    </i>
    <i>
      <x v="37"/>
    </i>
    <i r="1">
      <x v="5"/>
    </i>
    <i>
      <x v="38"/>
    </i>
    <i r="1">
      <x v="1"/>
    </i>
    <i r="1">
      <x v="5"/>
    </i>
    <i r="1">
      <x v="6"/>
    </i>
    <i r="1">
      <x v="7"/>
    </i>
    <i>
      <x v="39"/>
    </i>
    <i r="1">
      <x v="5"/>
    </i>
    <i>
      <x v="40"/>
    </i>
    <i r="1">
      <x/>
    </i>
    <i r="1">
      <x v="1"/>
    </i>
    <i r="1">
      <x v="3"/>
    </i>
    <i r="1">
      <x v="5"/>
    </i>
    <i>
      <x v="41"/>
    </i>
    <i r="1">
      <x v="3"/>
    </i>
    <i>
      <x v="42"/>
    </i>
    <i r="1">
      <x/>
    </i>
    <i r="1">
      <x v="7"/>
    </i>
    <i>
      <x v="43"/>
    </i>
    <i r="1">
      <x v="4"/>
    </i>
    <i r="1">
      <x v="5"/>
    </i>
    <i r="1">
      <x v="7"/>
    </i>
    <i r="1">
      <x v="8"/>
    </i>
    <i>
      <x v="44"/>
    </i>
    <i r="1">
      <x/>
    </i>
    <i>
      <x v="45"/>
    </i>
    <i r="1">
      <x v="5"/>
    </i>
    <i>
      <x v="46"/>
    </i>
    <i r="1">
      <x v="5"/>
    </i>
    <i>
      <x v="47"/>
    </i>
    <i r="1">
      <x/>
    </i>
    <i r="1">
      <x v="5"/>
    </i>
    <i>
      <x v="48"/>
    </i>
    <i r="1">
      <x/>
    </i>
    <i r="1">
      <x v="1"/>
    </i>
    <i r="1">
      <x v="5"/>
    </i>
    <i>
      <x v="49"/>
    </i>
    <i r="1">
      <x v="8"/>
    </i>
    <i r="1">
      <x v="14"/>
    </i>
    <i>
      <x v="50"/>
    </i>
    <i r="1">
      <x/>
    </i>
    <i r="1">
      <x v="5"/>
    </i>
    <i>
      <x v="51"/>
    </i>
    <i r="1">
      <x v="5"/>
    </i>
    <i>
      <x v="52"/>
    </i>
    <i r="1">
      <x/>
    </i>
    <i r="1">
      <x v="1"/>
    </i>
    <i r="1">
      <x v="5"/>
    </i>
    <i>
      <x v="53"/>
    </i>
    <i r="1">
      <x/>
    </i>
    <i r="1">
      <x v="1"/>
    </i>
    <i r="1">
      <x v="5"/>
    </i>
    <i>
      <x v="54"/>
    </i>
    <i r="1">
      <x v="8"/>
    </i>
    <i r="1">
      <x v="10"/>
    </i>
    <i r="1">
      <x v="13"/>
    </i>
    <i>
      <x v="55"/>
    </i>
    <i r="1">
      <x v="1"/>
    </i>
    <i r="1">
      <x v="3"/>
    </i>
    <i r="1">
      <x v="4"/>
    </i>
    <i r="1">
      <x v="5"/>
    </i>
    <i r="1">
      <x v="8"/>
    </i>
    <i>
      <x v="56"/>
    </i>
    <i r="1">
      <x v="4"/>
    </i>
    <i r="1">
      <x v="8"/>
    </i>
    <i r="1">
      <x v="9"/>
    </i>
    <i r="1">
      <x v="10"/>
    </i>
    <i r="1">
      <x v="14"/>
    </i>
    <i>
      <x v="57"/>
    </i>
    <i r="1">
      <x v="2"/>
    </i>
    <i>
      <x v="58"/>
    </i>
    <i r="1">
      <x v="7"/>
    </i>
    <i>
      <x v="59"/>
    </i>
    <i r="1">
      <x v="7"/>
    </i>
    <i>
      <x v="60"/>
    </i>
    <i r="1">
      <x v="7"/>
    </i>
    <i>
      <x v="61"/>
    </i>
    <i r="1">
      <x v="1"/>
    </i>
    <i r="1">
      <x v="7"/>
    </i>
    <i>
      <x v="62"/>
    </i>
    <i r="1">
      <x v="3"/>
    </i>
    <i r="1">
      <x v="5"/>
    </i>
    <i>
      <x v="63"/>
    </i>
    <i r="1">
      <x v="1"/>
    </i>
    <i r="1">
      <x v="5"/>
    </i>
    <i>
      <x v="64"/>
    </i>
    <i r="1">
      <x v="3"/>
    </i>
    <i r="1">
      <x v="5"/>
    </i>
    <i r="1">
      <x v="7"/>
    </i>
    <i r="1">
      <x v="8"/>
    </i>
    <i>
      <x v="65"/>
    </i>
    <i r="1">
      <x v="1"/>
    </i>
    <i r="1">
      <x v="4"/>
    </i>
    <i r="1">
      <x v="14"/>
    </i>
    <i>
      <x v="66"/>
    </i>
    <i r="1">
      <x v="1"/>
    </i>
    <i r="1">
      <x v="9"/>
    </i>
    <i>
      <x v="67"/>
    </i>
    <i r="1">
      <x v="8"/>
    </i>
    <i r="1">
      <x v="14"/>
    </i>
    <i>
      <x v="68"/>
    </i>
    <i r="1">
      <x v="7"/>
    </i>
    <i>
      <x v="69"/>
    </i>
    <i r="1">
      <x v="1"/>
    </i>
    <i r="1">
      <x v="8"/>
    </i>
    <i>
      <x v="70"/>
    </i>
    <i r="1">
      <x v="7"/>
    </i>
    <i>
      <x v="71"/>
    </i>
    <i r="1">
      <x v="5"/>
    </i>
    <i r="1">
      <x v="6"/>
    </i>
    <i r="1">
      <x v="7"/>
    </i>
    <i r="1">
      <x v="9"/>
    </i>
    <i>
      <x v="72"/>
    </i>
    <i r="1">
      <x/>
    </i>
    <i>
      <x v="73"/>
    </i>
    <i r="1">
      <x v="1"/>
    </i>
    <i>
      <x v="74"/>
    </i>
    <i r="1">
      <x v="3"/>
    </i>
    <i>
      <x v="75"/>
    </i>
    <i r="1">
      <x v="7"/>
    </i>
    <i>
      <x v="76"/>
    </i>
    <i r="1">
      <x/>
    </i>
    <i>
      <x v="77"/>
    </i>
    <i r="1">
      <x v="7"/>
    </i>
    <i>
      <x v="78"/>
    </i>
    <i r="1">
      <x v="8"/>
    </i>
    <i>
      <x v="79"/>
    </i>
    <i r="1">
      <x v="1"/>
    </i>
    <i r="1">
      <x v="5"/>
    </i>
    <i>
      <x v="80"/>
    </i>
    <i r="1">
      <x v="1"/>
    </i>
    <i r="1">
      <x v="4"/>
    </i>
    <i r="1">
      <x v="5"/>
    </i>
    <i>
      <x v="81"/>
    </i>
    <i r="1">
      <x v="4"/>
    </i>
    <i>
      <x v="82"/>
    </i>
    <i r="1">
      <x/>
    </i>
    <i>
      <x v="83"/>
    </i>
    <i r="1">
      <x v="14"/>
    </i>
    <i>
      <x v="84"/>
    </i>
    <i r="1">
      <x v="3"/>
    </i>
    <i r="1">
      <x v="5"/>
    </i>
    <i>
      <x v="85"/>
    </i>
    <i r="1">
      <x v="8"/>
    </i>
    <i r="1">
      <x v="13"/>
    </i>
    <i>
      <x v="86"/>
    </i>
    <i r="1">
      <x v="5"/>
    </i>
    <i r="1">
      <x v="7"/>
    </i>
    <i>
      <x v="87"/>
    </i>
    <i r="1">
      <x v="5"/>
    </i>
    <i r="1">
      <x v="7"/>
    </i>
    <i>
      <x v="88"/>
    </i>
    <i r="1">
      <x v="8"/>
    </i>
    <i r="1">
      <x v="13"/>
    </i>
    <i>
      <x v="89"/>
    </i>
    <i r="1">
      <x v="7"/>
    </i>
    <i>
      <x v="90"/>
    </i>
    <i r="1">
      <x v="1"/>
    </i>
    <i r="1">
      <x v="5"/>
    </i>
    <i>
      <x v="91"/>
    </i>
    <i r="1">
      <x v="1"/>
    </i>
    <i r="1">
      <x v="3"/>
    </i>
    <i r="1">
      <x v="5"/>
    </i>
    <i>
      <x v="92"/>
    </i>
    <i r="1">
      <x v="1"/>
    </i>
    <i>
      <x v="93"/>
    </i>
    <i r="1">
      <x v="1"/>
    </i>
    <i>
      <x v="94"/>
    </i>
    <i r="1">
      <x v="1"/>
    </i>
    <i>
      <x v="95"/>
    </i>
    <i r="1">
      <x v="8"/>
    </i>
    <i>
      <x v="96"/>
    </i>
    <i r="1">
      <x/>
    </i>
    <i r="1">
      <x v="8"/>
    </i>
    <i>
      <x v="97"/>
    </i>
    <i r="1">
      <x/>
    </i>
    <i r="1">
      <x v="10"/>
    </i>
    <i r="1">
      <x v="12"/>
    </i>
    <i>
      <x v="98"/>
    </i>
    <i r="1">
      <x v="1"/>
    </i>
    <i r="1">
      <x v="8"/>
    </i>
    <i>
      <x v="99"/>
    </i>
    <i r="1">
      <x/>
    </i>
    <i>
      <x v="100"/>
    </i>
    <i r="1">
      <x/>
    </i>
    <i>
      <x v="101"/>
    </i>
    <i r="1">
      <x v="7"/>
    </i>
    <i>
      <x v="102"/>
    </i>
    <i r="1">
      <x/>
    </i>
    <i>
      <x v="103"/>
    </i>
    <i r="1">
      <x/>
    </i>
    <i>
      <x v="104"/>
    </i>
    <i r="1">
      <x/>
    </i>
    <i>
      <x v="105"/>
    </i>
    <i r="1">
      <x/>
    </i>
    <i>
      <x v="106"/>
    </i>
    <i r="1">
      <x/>
    </i>
    <i>
      <x v="107"/>
    </i>
    <i r="1">
      <x v="1"/>
    </i>
    <i>
      <x v="108"/>
    </i>
    <i r="1">
      <x v="3"/>
    </i>
    <i r="1">
      <x v="5"/>
    </i>
    <i>
      <x v="109"/>
    </i>
    <i r="1">
      <x/>
    </i>
    <i>
      <x v="110"/>
    </i>
    <i r="1">
      <x v="5"/>
    </i>
    <i>
      <x v="111"/>
    </i>
    <i r="1">
      <x v="1"/>
    </i>
    <i>
      <x v="112"/>
    </i>
    <i r="1">
      <x v="5"/>
    </i>
    <i>
      <x v="113"/>
    </i>
    <i r="1">
      <x v="5"/>
    </i>
    <i>
      <x v="114"/>
    </i>
    <i r="1">
      <x v="7"/>
    </i>
    <i>
      <x v="115"/>
    </i>
    <i r="1">
      <x v="7"/>
    </i>
    <i>
      <x v="116"/>
    </i>
    <i r="1">
      <x/>
    </i>
    <i>
      <x v="117"/>
    </i>
    <i r="1">
      <x/>
    </i>
    <i>
      <x v="118"/>
    </i>
    <i r="1">
      <x v="3"/>
    </i>
    <i>
      <x v="119"/>
    </i>
    <i r="1">
      <x v="8"/>
    </i>
    <i r="1">
      <x v="13"/>
    </i>
    <i>
      <x v="120"/>
    </i>
    <i r="1">
      <x v="8"/>
    </i>
    <i r="1">
      <x v="13"/>
    </i>
    <i>
      <x v="121"/>
    </i>
    <i r="1">
      <x v="1"/>
    </i>
    <i r="1">
      <x v="3"/>
    </i>
    <i>
      <x v="122"/>
    </i>
    <i r="1">
      <x v="1"/>
    </i>
    <i r="1">
      <x v="11"/>
    </i>
    <i>
      <x v="123"/>
    </i>
    <i r="1">
      <x/>
    </i>
    <i>
      <x v="124"/>
    </i>
    <i r="1">
      <x v="1"/>
    </i>
    <i>
      <x v="125"/>
    </i>
    <i r="1">
      <x v="1"/>
    </i>
    <i>
      <x v="126"/>
    </i>
    <i r="1">
      <x v="1"/>
    </i>
    <i>
      <x v="127"/>
    </i>
    <i r="1">
      <x v="1"/>
    </i>
    <i>
      <x v="128"/>
    </i>
    <i r="1">
      <x v="1"/>
    </i>
    <i>
      <x v="129"/>
    </i>
    <i r="1">
      <x v="1"/>
    </i>
    <i r="1">
      <x v="4"/>
    </i>
    <i>
      <x v="130"/>
    </i>
    <i r="1">
      <x v="4"/>
    </i>
    <i r="1">
      <x v="9"/>
    </i>
    <i>
      <x v="131"/>
    </i>
    <i r="1">
      <x v="5"/>
    </i>
    <i>
      <x v="132"/>
    </i>
    <i r="1">
      <x v="4"/>
    </i>
    <i r="1">
      <x v="8"/>
    </i>
    <i>
      <x v="133"/>
    </i>
    <i r="1">
      <x v="5"/>
    </i>
    <i r="1">
      <x v="8"/>
    </i>
    <i>
      <x v="134"/>
    </i>
    <i r="1">
      <x v="8"/>
    </i>
    <i>
      <x v="135"/>
    </i>
    <i r="1">
      <x/>
    </i>
    <i r="1">
      <x v="4"/>
    </i>
    <i>
      <x v="136"/>
    </i>
    <i r="1">
      <x v="5"/>
    </i>
    <i>
      <x v="137"/>
    </i>
    <i r="1">
      <x v="8"/>
    </i>
    <i>
      <x v="138"/>
    </i>
    <i r="1">
      <x v="8"/>
    </i>
    <i>
      <x v="139"/>
    </i>
    <i r="1">
      <x v="8"/>
    </i>
    <i>
      <x v="140"/>
    </i>
    <i r="1">
      <x v="3"/>
    </i>
    <i>
      <x v="141"/>
    </i>
    <i r="1">
      <x v="3"/>
    </i>
    <i>
      <x v="142"/>
    </i>
    <i r="1">
      <x v="15"/>
    </i>
    <i>
      <x v="143"/>
    </i>
    <i r="1">
      <x v="10"/>
    </i>
    <i>
      <x v="144"/>
    </i>
    <i r="1">
      <x v="5"/>
    </i>
    <i>
      <x v="145"/>
    </i>
    <i r="1">
      <x/>
    </i>
    <i r="1">
      <x v="8"/>
    </i>
    <i>
      <x v="146"/>
    </i>
    <i r="1">
      <x v="1"/>
    </i>
    <i>
      <x v="147"/>
    </i>
    <i r="1">
      <x v="7"/>
    </i>
    <i>
      <x v="148"/>
    </i>
    <i r="1">
      <x v="9"/>
    </i>
    <i r="1">
      <x v="12"/>
    </i>
    <i>
      <x v="149"/>
    </i>
    <i r="1">
      <x v="1"/>
    </i>
    <i r="1">
      <x v="4"/>
    </i>
    <i r="1">
      <x v="9"/>
    </i>
    <i>
      <x v="150"/>
    </i>
    <i r="1">
      <x/>
    </i>
    <i>
      <x v="151"/>
    </i>
    <i r="1">
      <x v="4"/>
    </i>
    <i>
      <x v="152"/>
    </i>
    <i r="1">
      <x v="5"/>
    </i>
    <i>
      <x v="153"/>
    </i>
    <i r="1">
      <x v="5"/>
    </i>
    <i>
      <x v="154"/>
    </i>
    <i r="1">
      <x v="1"/>
    </i>
    <i r="1">
      <x v="13"/>
    </i>
    <i>
      <x v="155"/>
    </i>
    <i r="1">
      <x v="1"/>
    </i>
    <i r="1">
      <x v="5"/>
    </i>
    <i r="1">
      <x v="8"/>
    </i>
    <i>
      <x v="156"/>
    </i>
    <i r="1">
      <x v="5"/>
    </i>
    <i>
      <x v="157"/>
    </i>
    <i r="1">
      <x v="5"/>
    </i>
    <i>
      <x v="158"/>
    </i>
    <i r="1">
      <x v="5"/>
    </i>
    <i>
      <x v="159"/>
    </i>
    <i r="1">
      <x v="8"/>
    </i>
    <i>
      <x v="160"/>
    </i>
    <i r="1">
      <x v="1"/>
    </i>
    <i>
      <x v="161"/>
    </i>
    <i r="1">
      <x v="8"/>
    </i>
    <i>
      <x v="162"/>
    </i>
    <i r="1">
      <x/>
    </i>
    <i>
      <x v="163"/>
    </i>
    <i r="1">
      <x/>
    </i>
    <i>
      <x v="164"/>
    </i>
    <i r="1">
      <x v="10"/>
    </i>
    <i>
      <x v="165"/>
    </i>
    <i r="1">
      <x v="6"/>
    </i>
    <i>
      <x v="166"/>
    </i>
    <i r="1">
      <x v="5"/>
    </i>
    <i>
      <x v="167"/>
    </i>
    <i r="1">
      <x/>
    </i>
    <i>
      <x v="168"/>
    </i>
    <i r="1">
      <x/>
    </i>
    <i>
      <x v="169"/>
    </i>
    <i r="1">
      <x/>
    </i>
    <i>
      <x v="170"/>
    </i>
    <i r="1">
      <x/>
    </i>
    <i>
      <x v="171"/>
    </i>
    <i r="1">
      <x v="5"/>
    </i>
    <i>
      <x v="172"/>
    </i>
    <i r="1">
      <x v="8"/>
    </i>
    <i>
      <x v="173"/>
    </i>
    <i r="1">
      <x v="5"/>
    </i>
    <i>
      <x v="174"/>
    </i>
    <i r="1">
      <x v="1"/>
    </i>
    <i>
      <x v="175"/>
    </i>
    <i r="1">
      <x v="4"/>
    </i>
    <i>
      <x v="176"/>
    </i>
    <i r="1">
      <x v="7"/>
    </i>
    <i>
      <x v="177"/>
    </i>
    <i r="1">
      <x v="8"/>
    </i>
    <i>
      <x v="178"/>
    </i>
    <i r="1">
      <x v="8"/>
    </i>
    <i>
      <x v="179"/>
    </i>
    <i r="1">
      <x/>
    </i>
    <i>
      <x v="180"/>
    </i>
    <i r="1">
      <x v="1"/>
    </i>
    <i>
      <x v="181"/>
    </i>
    <i r="1">
      <x v="5"/>
    </i>
    <i>
      <x v="182"/>
    </i>
    <i r="1">
      <x v="3"/>
    </i>
    <i>
      <x v="183"/>
    </i>
    <i r="1">
      <x/>
    </i>
    <i>
      <x v="184"/>
    </i>
    <i r="1">
      <x v="3"/>
    </i>
    <i>
      <x v="185"/>
    </i>
    <i r="1">
      <x v="1"/>
    </i>
    <i>
      <x v="186"/>
    </i>
    <i r="1">
      <x v="8"/>
    </i>
    <i>
      <x v="187"/>
    </i>
    <i r="1">
      <x v="8"/>
    </i>
    <i>
      <x v="188"/>
    </i>
    <i r="1">
      <x v="8"/>
    </i>
    <i>
      <x v="189"/>
    </i>
    <i r="1">
      <x/>
    </i>
    <i>
      <x v="190"/>
    </i>
    <i r="1">
      <x v="5"/>
    </i>
    <i>
      <x v="191"/>
    </i>
    <i r="1">
      <x v="10"/>
    </i>
    <i>
      <x v="192"/>
    </i>
    <i r="1">
      <x v="8"/>
    </i>
    <i>
      <x v="193"/>
    </i>
    <i r="1">
      <x/>
    </i>
    <i>
      <x v="194"/>
    </i>
    <i r="1">
      <x v="5"/>
    </i>
    <i>
      <x v="195"/>
    </i>
    <i r="1">
      <x/>
    </i>
    <i>
      <x v="196"/>
    </i>
    <i r="1">
      <x/>
    </i>
    <i>
      <x v="197"/>
    </i>
    <i r="1">
      <x v="8"/>
    </i>
    <i>
      <x v="198"/>
    </i>
    <i r="1">
      <x v="3"/>
    </i>
    <i>
      <x v="199"/>
    </i>
    <i r="1">
      <x/>
    </i>
    <i>
      <x v="200"/>
    </i>
    <i r="1">
      <x v="10"/>
    </i>
    <i>
      <x v="201"/>
    </i>
    <i r="1">
      <x/>
    </i>
    <i>
      <x v="202"/>
    </i>
    <i r="1">
      <x v="8"/>
    </i>
    <i>
      <x v="203"/>
    </i>
    <i r="1">
      <x v="10"/>
    </i>
    <i>
      <x v="204"/>
    </i>
    <i r="1">
      <x v="1"/>
    </i>
    <i>
      <x v="205"/>
    </i>
    <i r="1">
      <x v="1"/>
    </i>
    <i>
      <x v="206"/>
    </i>
    <i r="1">
      <x/>
    </i>
    <i>
      <x v="207"/>
    </i>
    <i r="1">
      <x v="12"/>
    </i>
    <i>
      <x v="208"/>
    </i>
    <i r="1">
      <x v="8"/>
    </i>
    <i>
      <x v="209"/>
    </i>
    <i r="1">
      <x v="5"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 v="8"/>
    </i>
    <i>
      <x v="214"/>
    </i>
    <i r="1">
      <x v="5"/>
    </i>
    <i>
      <x v="215"/>
    </i>
    <i r="1">
      <x v="1"/>
    </i>
    <i>
      <x v="216"/>
    </i>
    <i r="1">
      <x v="3"/>
    </i>
    <i>
      <x v="217"/>
    </i>
    <i r="1">
      <x v="5"/>
    </i>
    <i>
      <x v="218"/>
    </i>
    <i r="1">
      <x v="5"/>
    </i>
    <i r="1">
      <x v="14"/>
    </i>
    <i>
      <x v="219"/>
    </i>
    <i r="1">
      <x v="1"/>
    </i>
    <i>
      <x v="220"/>
    </i>
    <i r="1">
      <x/>
    </i>
    <i>
      <x v="221"/>
    </i>
    <i r="1">
      <x v="5"/>
    </i>
    <i>
      <x v="222"/>
    </i>
    <i r="1">
      <x v="7"/>
    </i>
    <i>
      <x v="223"/>
    </i>
    <i r="1">
      <x v="5"/>
    </i>
    <i>
      <x v="224"/>
    </i>
    <i r="1">
      <x/>
    </i>
    <i>
      <x v="225"/>
    </i>
    <i r="1">
      <x v="8"/>
    </i>
    <i>
      <x v="226"/>
    </i>
    <i r="1">
      <x v="9"/>
    </i>
    <i>
      <x v="227"/>
    </i>
    <i r="1">
      <x v="9"/>
    </i>
    <i>
      <x v="228"/>
    </i>
    <i r="1">
      <x v="1"/>
    </i>
    <i>
      <x v="229"/>
    </i>
    <i r="1">
      <x v="9"/>
    </i>
    <i t="grand">
      <x/>
    </i>
  </rowItems>
  <colItems count="1">
    <i/>
  </colItems>
  <dataFields count="1">
    <dataField name="Sum of amount" fld="10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workbookViewId="0">
      <selection activeCell="B18" sqref="B18"/>
    </sheetView>
  </sheetViews>
  <sheetFormatPr baseColWidth="10" defaultRowHeight="15" x14ac:dyDescent="0"/>
  <cols>
    <col min="1" max="1" width="44.33203125" customWidth="1"/>
    <col min="2" max="2" width="19.1640625" style="11" customWidth="1"/>
  </cols>
  <sheetData>
    <row r="1" spans="1:2">
      <c r="A1" s="7" t="s">
        <v>801</v>
      </c>
    </row>
    <row r="2" spans="1:2">
      <c r="A2" s="4" t="s">
        <v>775</v>
      </c>
      <c r="B2" s="14">
        <v>4923950</v>
      </c>
    </row>
    <row r="3" spans="1:2">
      <c r="A3" s="4" t="s">
        <v>770</v>
      </c>
      <c r="B3" s="14">
        <v>4558340.5600000005</v>
      </c>
    </row>
    <row r="4" spans="1:2">
      <c r="A4" s="4" t="s">
        <v>776</v>
      </c>
      <c r="B4" s="14">
        <v>3010800</v>
      </c>
    </row>
    <row r="5" spans="1:2">
      <c r="A5" s="4" t="s">
        <v>771</v>
      </c>
      <c r="B5" s="14">
        <v>2306842</v>
      </c>
    </row>
    <row r="6" spans="1:2">
      <c r="A6" s="4" t="s">
        <v>768</v>
      </c>
      <c r="B6" s="14">
        <v>2246600</v>
      </c>
    </row>
    <row r="7" spans="1:2">
      <c r="A7" s="4" t="s">
        <v>767</v>
      </c>
      <c r="B7" s="14">
        <v>2194485</v>
      </c>
    </row>
    <row r="8" spans="1:2">
      <c r="A8" s="4" t="s">
        <v>774</v>
      </c>
      <c r="B8" s="14">
        <v>1092950</v>
      </c>
    </row>
    <row r="9" spans="1:2">
      <c r="A9" s="4" t="s">
        <v>764</v>
      </c>
      <c r="B9" s="14">
        <v>970628.44</v>
      </c>
    </row>
    <row r="10" spans="1:2">
      <c r="A10" s="4" t="s">
        <v>766</v>
      </c>
      <c r="B10" s="14">
        <v>898840</v>
      </c>
    </row>
    <row r="11" spans="1:2">
      <c r="A11" s="4" t="s">
        <v>765</v>
      </c>
      <c r="B11" s="14">
        <v>523675</v>
      </c>
    </row>
    <row r="12" spans="1:2">
      <c r="A12" s="4" t="s">
        <v>762</v>
      </c>
      <c r="B12" s="14">
        <v>523350</v>
      </c>
    </row>
    <row r="13" spans="1:2">
      <c r="A13" s="4" t="s">
        <v>763</v>
      </c>
      <c r="B13" s="14">
        <v>364100</v>
      </c>
    </row>
    <row r="14" spans="1:2">
      <c r="A14" s="4" t="s">
        <v>772</v>
      </c>
      <c r="B14" s="14">
        <v>304500</v>
      </c>
    </row>
    <row r="15" spans="1:2">
      <c r="A15" s="4" t="s">
        <v>773</v>
      </c>
      <c r="B15" s="14">
        <v>258100</v>
      </c>
    </row>
    <row r="16" spans="1:2">
      <c r="A16" s="4" t="s">
        <v>761</v>
      </c>
      <c r="B16" s="14">
        <v>221000</v>
      </c>
    </row>
    <row r="17" spans="1:2" ht="16" thickBot="1">
      <c r="A17" s="4" t="s">
        <v>769</v>
      </c>
      <c r="B17" s="14">
        <v>105000</v>
      </c>
    </row>
    <row r="18" spans="1:2" ht="16" thickTop="1">
      <c r="A18" s="16" t="s">
        <v>778</v>
      </c>
      <c r="B18" s="17">
        <v>24503161.000000004</v>
      </c>
    </row>
    <row r="20" spans="1:2">
      <c r="A20" s="7" t="s">
        <v>780</v>
      </c>
    </row>
    <row r="21" spans="1:2">
      <c r="A21" s="9" t="s">
        <v>440</v>
      </c>
      <c r="B21" s="13">
        <f>SUM(B22:B34)</f>
        <v>10625036.780000001</v>
      </c>
    </row>
    <row r="22" spans="1:2">
      <c r="A22" s="10" t="s">
        <v>775</v>
      </c>
      <c r="B22" s="14">
        <v>2500000</v>
      </c>
    </row>
    <row r="23" spans="1:2">
      <c r="A23" s="10" t="s">
        <v>770</v>
      </c>
      <c r="B23" s="14">
        <v>3025036.7800000003</v>
      </c>
    </row>
    <row r="24" spans="1:2">
      <c r="A24" s="10" t="s">
        <v>776</v>
      </c>
      <c r="B24" s="14">
        <v>2000000</v>
      </c>
    </row>
    <row r="25" spans="1:2">
      <c r="A25" s="10" t="s">
        <v>768</v>
      </c>
      <c r="B25" s="14">
        <v>600000</v>
      </c>
    </row>
    <row r="26" spans="1:2">
      <c r="A26" s="10" t="s">
        <v>767</v>
      </c>
      <c r="B26" s="14">
        <v>300000</v>
      </c>
    </row>
    <row r="27" spans="1:2">
      <c r="A27" s="10" t="s">
        <v>774</v>
      </c>
      <c r="B27" s="14">
        <v>1000000</v>
      </c>
    </row>
    <row r="28" spans="1:2">
      <c r="A28" s="10" t="s">
        <v>766</v>
      </c>
      <c r="B28" s="14">
        <v>250000</v>
      </c>
    </row>
    <row r="29" spans="1:2">
      <c r="A29" s="10" t="s">
        <v>765</v>
      </c>
      <c r="B29" s="14">
        <v>250000</v>
      </c>
    </row>
    <row r="30" spans="1:2">
      <c r="A30" s="10" t="s">
        <v>762</v>
      </c>
      <c r="B30" s="14">
        <v>325000</v>
      </c>
    </row>
    <row r="31" spans="1:2">
      <c r="A31" s="10" t="s">
        <v>763</v>
      </c>
      <c r="B31" s="14">
        <v>100000</v>
      </c>
    </row>
    <row r="32" spans="1:2">
      <c r="A32" s="10" t="s">
        <v>773</v>
      </c>
      <c r="B32" s="14">
        <v>50000</v>
      </c>
    </row>
    <row r="33" spans="1:2">
      <c r="A33" s="10" t="s">
        <v>761</v>
      </c>
      <c r="B33" s="14">
        <v>125000</v>
      </c>
    </row>
    <row r="34" spans="1:2">
      <c r="A34" s="10" t="s">
        <v>769</v>
      </c>
      <c r="B34" s="14">
        <v>100000</v>
      </c>
    </row>
    <row r="35" spans="1:2">
      <c r="A35" s="9" t="s">
        <v>418</v>
      </c>
      <c r="B35" s="13">
        <f>SUM(B36:B40)</f>
        <v>2050000</v>
      </c>
    </row>
    <row r="36" spans="1:2">
      <c r="A36" s="10" t="s">
        <v>776</v>
      </c>
      <c r="B36" s="14">
        <v>450000</v>
      </c>
    </row>
    <row r="37" spans="1:2">
      <c r="A37" s="10" t="s">
        <v>771</v>
      </c>
      <c r="B37" s="14">
        <v>825000</v>
      </c>
    </row>
    <row r="38" spans="1:2">
      <c r="A38" s="10" t="s">
        <v>767</v>
      </c>
      <c r="B38" s="14">
        <v>250000</v>
      </c>
    </row>
    <row r="39" spans="1:2">
      <c r="A39" s="10" t="s">
        <v>764</v>
      </c>
      <c r="B39" s="14">
        <v>225000</v>
      </c>
    </row>
    <row r="40" spans="1:2">
      <c r="A40" s="10" t="s">
        <v>772</v>
      </c>
      <c r="B40" s="14">
        <v>300000</v>
      </c>
    </row>
    <row r="41" spans="1:2">
      <c r="A41" s="9" t="s">
        <v>496</v>
      </c>
      <c r="B41" s="13">
        <v>540000</v>
      </c>
    </row>
    <row r="42" spans="1:2">
      <c r="A42" s="10" t="s">
        <v>770</v>
      </c>
      <c r="B42" s="14">
        <v>140000</v>
      </c>
    </row>
    <row r="43" spans="1:2">
      <c r="A43" s="10" t="s">
        <v>768</v>
      </c>
      <c r="B43" s="14">
        <v>250000</v>
      </c>
    </row>
    <row r="44" spans="1:2">
      <c r="A44" s="10" t="s">
        <v>763</v>
      </c>
      <c r="B44" s="14">
        <v>150000</v>
      </c>
    </row>
    <row r="45" spans="1:2">
      <c r="A45" s="9" t="s">
        <v>210</v>
      </c>
      <c r="B45" s="13">
        <v>200000</v>
      </c>
    </row>
    <row r="46" spans="1:2">
      <c r="A46" s="10" t="s">
        <v>770</v>
      </c>
      <c r="B46" s="14">
        <v>125000</v>
      </c>
    </row>
    <row r="47" spans="1:2">
      <c r="A47" s="10" t="s">
        <v>768</v>
      </c>
      <c r="B47" s="14">
        <v>75000</v>
      </c>
    </row>
    <row r="48" spans="1:2">
      <c r="A48" s="10"/>
      <c r="B48" s="14"/>
    </row>
    <row r="49" spans="1:2">
      <c r="A49" s="10"/>
      <c r="B49" s="14"/>
    </row>
    <row r="50" spans="1:2">
      <c r="A50" s="7" t="s">
        <v>782</v>
      </c>
      <c r="B50" s="14"/>
    </row>
    <row r="51" spans="1:2">
      <c r="A51" s="4">
        <v>1999</v>
      </c>
      <c r="B51" s="14">
        <v>5000</v>
      </c>
    </row>
    <row r="52" spans="1:2">
      <c r="A52" s="4">
        <v>2000</v>
      </c>
      <c r="B52" s="14">
        <v>180850</v>
      </c>
    </row>
    <row r="53" spans="1:2">
      <c r="A53" s="4">
        <v>2001</v>
      </c>
      <c r="B53" s="14">
        <v>97900</v>
      </c>
    </row>
    <row r="54" spans="1:2">
      <c r="A54" s="4">
        <v>2002</v>
      </c>
      <c r="B54" s="14">
        <v>206700</v>
      </c>
    </row>
    <row r="55" spans="1:2">
      <c r="A55" s="4">
        <v>2003</v>
      </c>
      <c r="B55" s="14">
        <v>53500</v>
      </c>
    </row>
    <row r="56" spans="1:2">
      <c r="A56" s="4">
        <v>2004</v>
      </c>
      <c r="B56" s="14">
        <v>170950</v>
      </c>
    </row>
    <row r="57" spans="1:2">
      <c r="A57" s="4">
        <v>2005</v>
      </c>
      <c r="B57" s="14">
        <v>45700</v>
      </c>
    </row>
    <row r="58" spans="1:2">
      <c r="A58" s="4">
        <v>2006</v>
      </c>
      <c r="B58" s="14">
        <v>560000</v>
      </c>
    </row>
    <row r="59" spans="1:2">
      <c r="A59" s="4">
        <v>2007</v>
      </c>
      <c r="B59" s="14">
        <v>189000</v>
      </c>
    </row>
    <row r="60" spans="1:2">
      <c r="A60" s="4">
        <v>2008</v>
      </c>
      <c r="B60" s="14">
        <v>254200</v>
      </c>
    </row>
    <row r="61" spans="1:2">
      <c r="A61" s="4">
        <v>2009</v>
      </c>
      <c r="B61" s="14">
        <v>255065</v>
      </c>
    </row>
    <row r="62" spans="1:2">
      <c r="A62" s="4">
        <v>2010</v>
      </c>
      <c r="B62" s="14">
        <v>1017685</v>
      </c>
    </row>
    <row r="63" spans="1:2">
      <c r="A63" s="4">
        <v>2011</v>
      </c>
      <c r="B63" s="14">
        <v>244491</v>
      </c>
    </row>
    <row r="64" spans="1:2">
      <c r="A64" s="4">
        <v>2012</v>
      </c>
      <c r="B64" s="14">
        <v>1285495.44</v>
      </c>
    </row>
    <row r="65" spans="1:3">
      <c r="A65" s="4">
        <v>2013</v>
      </c>
      <c r="B65" s="14">
        <v>1527900</v>
      </c>
    </row>
    <row r="66" spans="1:3">
      <c r="A66" s="4">
        <v>2014</v>
      </c>
      <c r="B66" s="14">
        <v>6585800</v>
      </c>
    </row>
    <row r="67" spans="1:3">
      <c r="A67" s="4">
        <v>2015</v>
      </c>
      <c r="B67" s="14">
        <v>3495700</v>
      </c>
    </row>
    <row r="68" spans="1:3">
      <c r="A68" s="4">
        <v>2016</v>
      </c>
      <c r="B68" s="14">
        <v>8327225</v>
      </c>
      <c r="C68" s="11"/>
    </row>
    <row r="71" spans="1:3">
      <c r="A71" s="7" t="s">
        <v>781</v>
      </c>
    </row>
    <row r="72" spans="1:3">
      <c r="A72" s="6" t="s">
        <v>440</v>
      </c>
      <c r="B72" s="12">
        <v>10625036.779999999</v>
      </c>
    </row>
    <row r="73" spans="1:3">
      <c r="A73" s="6" t="s">
        <v>418</v>
      </c>
      <c r="B73" s="12">
        <v>2050000</v>
      </c>
    </row>
    <row r="74" spans="1:3">
      <c r="A74" s="6" t="s">
        <v>589</v>
      </c>
      <c r="B74" s="12">
        <v>1360000</v>
      </c>
    </row>
    <row r="75" spans="1:3">
      <c r="A75" s="6" t="s">
        <v>344</v>
      </c>
      <c r="B75" s="12">
        <v>889067</v>
      </c>
    </row>
    <row r="76" spans="1:3">
      <c r="A76" s="6" t="s">
        <v>753</v>
      </c>
      <c r="B76" s="12">
        <v>745536.78</v>
      </c>
    </row>
    <row r="77" spans="1:3">
      <c r="A77" s="6" t="s">
        <v>756</v>
      </c>
      <c r="B77" s="12">
        <v>650100</v>
      </c>
    </row>
    <row r="78" spans="1:3">
      <c r="A78" s="6" t="s">
        <v>742</v>
      </c>
      <c r="B78" s="12">
        <v>600000</v>
      </c>
    </row>
    <row r="79" spans="1:3">
      <c r="A79" s="6" t="s">
        <v>496</v>
      </c>
      <c r="B79" s="12">
        <v>540000</v>
      </c>
    </row>
    <row r="80" spans="1:3">
      <c r="A80" s="6" t="s">
        <v>494</v>
      </c>
      <c r="B80" s="12">
        <v>500000</v>
      </c>
    </row>
    <row r="81" spans="1:2">
      <c r="A81" s="6" t="s">
        <v>222</v>
      </c>
      <c r="B81" s="12">
        <v>409500</v>
      </c>
    </row>
    <row r="82" spans="1:2">
      <c r="A82" s="6" t="s">
        <v>250</v>
      </c>
      <c r="B82" s="12">
        <v>300000</v>
      </c>
    </row>
    <row r="83" spans="1:2">
      <c r="A83" s="6" t="s">
        <v>391</v>
      </c>
      <c r="B83" s="12">
        <v>300000</v>
      </c>
    </row>
    <row r="84" spans="1:2">
      <c r="A84" s="6" t="s">
        <v>737</v>
      </c>
      <c r="B84" s="12">
        <v>280000</v>
      </c>
    </row>
    <row r="85" spans="1:2">
      <c r="A85" s="6" t="s">
        <v>722</v>
      </c>
      <c r="B85" s="12">
        <v>274000</v>
      </c>
    </row>
    <row r="86" spans="1:2">
      <c r="A86" s="6" t="s">
        <v>162</v>
      </c>
      <c r="B86" s="12">
        <v>229992</v>
      </c>
    </row>
    <row r="87" spans="1:2">
      <c r="A87" s="6" t="s">
        <v>202</v>
      </c>
      <c r="B87" s="12">
        <v>224000</v>
      </c>
    </row>
    <row r="88" spans="1:2">
      <c r="A88" s="6" t="s">
        <v>210</v>
      </c>
      <c r="B88" s="12">
        <v>200000</v>
      </c>
    </row>
    <row r="89" spans="1:2">
      <c r="A89" s="6" t="s">
        <v>194</v>
      </c>
      <c r="B89" s="12">
        <v>170000</v>
      </c>
    </row>
    <row r="90" spans="1:2">
      <c r="A90" s="6" t="s">
        <v>64</v>
      </c>
      <c r="B90" s="12">
        <v>159600</v>
      </c>
    </row>
    <row r="91" spans="1:2">
      <c r="A91" s="6" t="s">
        <v>394</v>
      </c>
      <c r="B91" s="12">
        <v>150000</v>
      </c>
    </row>
    <row r="92" spans="1:2">
      <c r="A92" s="6" t="s">
        <v>601</v>
      </c>
      <c r="B92" s="12">
        <v>139600</v>
      </c>
    </row>
    <row r="93" spans="1:2">
      <c r="A93" s="6" t="s">
        <v>707</v>
      </c>
      <c r="B93" s="12">
        <v>135000</v>
      </c>
    </row>
    <row r="94" spans="1:2">
      <c r="A94" s="6" t="s">
        <v>321</v>
      </c>
      <c r="B94" s="12">
        <v>131835</v>
      </c>
    </row>
    <row r="95" spans="1:2">
      <c r="A95" s="6" t="s">
        <v>669</v>
      </c>
      <c r="B95" s="12">
        <v>121400</v>
      </c>
    </row>
    <row r="96" spans="1:2">
      <c r="A96" s="6" t="s">
        <v>596</v>
      </c>
      <c r="B96" s="12">
        <v>109100</v>
      </c>
    </row>
    <row r="97" spans="1:2">
      <c r="A97" s="6" t="s">
        <v>150</v>
      </c>
      <c r="B97" s="12">
        <v>103000</v>
      </c>
    </row>
    <row r="98" spans="1:2">
      <c r="A98" s="6" t="s">
        <v>489</v>
      </c>
      <c r="B98" s="12">
        <v>101000</v>
      </c>
    </row>
    <row r="99" spans="1:2">
      <c r="A99" s="6" t="s">
        <v>683</v>
      </c>
      <c r="B99" s="12">
        <v>100000</v>
      </c>
    </row>
    <row r="100" spans="1:2">
      <c r="A100" s="6" t="s">
        <v>556</v>
      </c>
      <c r="B100" s="12">
        <v>94700</v>
      </c>
    </row>
    <row r="101" spans="1:2">
      <c r="A101" s="6" t="s">
        <v>379</v>
      </c>
      <c r="B101" s="12">
        <v>85000</v>
      </c>
    </row>
    <row r="102" spans="1:2">
      <c r="A102" s="6" t="s">
        <v>472</v>
      </c>
      <c r="B102" s="12">
        <v>85000</v>
      </c>
    </row>
    <row r="103" spans="1:2">
      <c r="A103" s="6" t="s">
        <v>478</v>
      </c>
      <c r="B103" s="12">
        <v>81000</v>
      </c>
    </row>
    <row r="104" spans="1:2">
      <c r="A104" s="6" t="s">
        <v>733</v>
      </c>
      <c r="B104" s="12">
        <v>80000</v>
      </c>
    </row>
    <row r="105" spans="1:2">
      <c r="A105" s="6" t="s">
        <v>398</v>
      </c>
      <c r="B105" s="12">
        <v>75000</v>
      </c>
    </row>
    <row r="106" spans="1:2">
      <c r="A106" s="6" t="s">
        <v>428</v>
      </c>
      <c r="B106" s="12">
        <v>75000</v>
      </c>
    </row>
    <row r="107" spans="1:2">
      <c r="A107" s="6" t="s">
        <v>375</v>
      </c>
      <c r="B107" s="12">
        <v>75000</v>
      </c>
    </row>
    <row r="108" spans="1:2">
      <c r="A108" s="6" t="s">
        <v>190</v>
      </c>
      <c r="B108" s="12">
        <v>70000</v>
      </c>
    </row>
    <row r="109" spans="1:2">
      <c r="A109" s="6" t="s">
        <v>233</v>
      </c>
      <c r="B109" s="12">
        <v>70000</v>
      </c>
    </row>
    <row r="110" spans="1:2">
      <c r="A110" s="6" t="s">
        <v>302</v>
      </c>
      <c r="B110" s="12">
        <v>67800</v>
      </c>
    </row>
    <row r="111" spans="1:2">
      <c r="A111" s="6" t="s">
        <v>647</v>
      </c>
      <c r="B111" s="12">
        <v>67500</v>
      </c>
    </row>
    <row r="112" spans="1:2">
      <c r="A112" s="6" t="s">
        <v>246</v>
      </c>
      <c r="B112" s="12">
        <v>64650</v>
      </c>
    </row>
    <row r="113" spans="1:2">
      <c r="A113" s="6" t="s">
        <v>216</v>
      </c>
      <c r="B113" s="12">
        <v>60000</v>
      </c>
    </row>
    <row r="114" spans="1:2">
      <c r="A114" s="6" t="s">
        <v>685</v>
      </c>
      <c r="B114" s="12">
        <v>54500</v>
      </c>
    </row>
    <row r="115" spans="1:2">
      <c r="A115" s="6" t="s">
        <v>562</v>
      </c>
      <c r="B115" s="12">
        <v>52300</v>
      </c>
    </row>
    <row r="116" spans="1:2">
      <c r="A116" s="6" t="s">
        <v>296</v>
      </c>
      <c r="B116" s="12">
        <v>50000</v>
      </c>
    </row>
    <row r="117" spans="1:2">
      <c r="A117" s="6" t="s">
        <v>252</v>
      </c>
      <c r="B117" s="12">
        <v>45000</v>
      </c>
    </row>
    <row r="118" spans="1:2">
      <c r="A118" s="6" t="s">
        <v>462</v>
      </c>
      <c r="B118" s="12">
        <v>45000</v>
      </c>
    </row>
    <row r="119" spans="1:2">
      <c r="A119" s="6" t="s">
        <v>511</v>
      </c>
      <c r="B119" s="12">
        <v>45000</v>
      </c>
    </row>
    <row r="120" spans="1:2">
      <c r="A120" s="6" t="s">
        <v>332</v>
      </c>
      <c r="B120" s="12">
        <v>42850</v>
      </c>
    </row>
    <row r="121" spans="1:2">
      <c r="A121" s="6" t="s">
        <v>140</v>
      </c>
      <c r="B121" s="12">
        <v>38500</v>
      </c>
    </row>
    <row r="122" spans="1:2">
      <c r="A122" s="6" t="s">
        <v>469</v>
      </c>
      <c r="B122" s="12">
        <v>35000</v>
      </c>
    </row>
    <row r="123" spans="1:2">
      <c r="A123" s="6" t="s">
        <v>337</v>
      </c>
      <c r="B123" s="12">
        <v>35000</v>
      </c>
    </row>
    <row r="124" spans="1:2">
      <c r="A124" s="6" t="s">
        <v>691</v>
      </c>
      <c r="B124" s="12">
        <v>34850</v>
      </c>
    </row>
    <row r="125" spans="1:2">
      <c r="A125" s="6" t="s">
        <v>717</v>
      </c>
      <c r="B125" s="12">
        <v>34850</v>
      </c>
    </row>
    <row r="126" spans="1:2">
      <c r="A126" s="6" t="s">
        <v>371</v>
      </c>
      <c r="B126" s="12">
        <v>31000</v>
      </c>
    </row>
    <row r="127" spans="1:2">
      <c r="A127" s="6" t="s">
        <v>197</v>
      </c>
      <c r="B127" s="12">
        <v>31000</v>
      </c>
    </row>
    <row r="128" spans="1:2">
      <c r="A128" s="6" t="s">
        <v>662</v>
      </c>
      <c r="B128" s="12">
        <v>28100</v>
      </c>
    </row>
    <row r="129" spans="1:2">
      <c r="A129" s="6" t="s">
        <v>426</v>
      </c>
      <c r="B129" s="12">
        <v>25000</v>
      </c>
    </row>
    <row r="130" spans="1:2">
      <c r="A130" s="6" t="s">
        <v>705</v>
      </c>
      <c r="B130" s="12">
        <v>25000</v>
      </c>
    </row>
    <row r="131" spans="1:2">
      <c r="A131" s="6" t="s">
        <v>129</v>
      </c>
      <c r="B131" s="12">
        <v>25000</v>
      </c>
    </row>
    <row r="132" spans="1:2">
      <c r="A132" s="6" t="s">
        <v>487</v>
      </c>
      <c r="B132" s="12">
        <v>24500</v>
      </c>
    </row>
    <row r="133" spans="1:2">
      <c r="A133" s="6" t="s">
        <v>317</v>
      </c>
      <c r="B133" s="12">
        <v>23500</v>
      </c>
    </row>
    <row r="134" spans="1:2">
      <c r="A134" s="6" t="s">
        <v>551</v>
      </c>
      <c r="B134" s="12">
        <v>22450</v>
      </c>
    </row>
    <row r="135" spans="1:2">
      <c r="A135" s="6" t="s">
        <v>433</v>
      </c>
      <c r="B135" s="12">
        <v>21000</v>
      </c>
    </row>
    <row r="136" spans="1:2">
      <c r="A136" s="6" t="s">
        <v>326</v>
      </c>
      <c r="B136" s="12">
        <v>20900</v>
      </c>
    </row>
    <row r="137" spans="1:2">
      <c r="A137" s="6" t="s">
        <v>313</v>
      </c>
      <c r="B137" s="12">
        <v>20000</v>
      </c>
    </row>
    <row r="138" spans="1:2">
      <c r="A138" s="6" t="s">
        <v>587</v>
      </c>
      <c r="B138" s="12">
        <v>20000</v>
      </c>
    </row>
    <row r="139" spans="1:2">
      <c r="A139" s="6" t="s">
        <v>268</v>
      </c>
      <c r="B139" s="12">
        <v>20000</v>
      </c>
    </row>
    <row r="140" spans="1:2">
      <c r="A140" s="6" t="s">
        <v>292</v>
      </c>
      <c r="B140" s="12">
        <v>20000</v>
      </c>
    </row>
    <row r="141" spans="1:2">
      <c r="A141" s="6" t="s">
        <v>368</v>
      </c>
      <c r="B141" s="12">
        <v>20000</v>
      </c>
    </row>
    <row r="142" spans="1:2">
      <c r="A142" s="6" t="s">
        <v>131</v>
      </c>
      <c r="B142" s="12">
        <v>20000</v>
      </c>
    </row>
    <row r="143" spans="1:2">
      <c r="A143" s="6" t="s">
        <v>8</v>
      </c>
      <c r="B143" s="12">
        <v>19800</v>
      </c>
    </row>
    <row r="144" spans="1:2">
      <c r="A144" s="6" t="s">
        <v>476</v>
      </c>
      <c r="B144" s="12">
        <v>19300</v>
      </c>
    </row>
    <row r="145" spans="1:2">
      <c r="A145" s="6" t="s">
        <v>387</v>
      </c>
      <c r="B145" s="12">
        <v>18000</v>
      </c>
    </row>
    <row r="146" spans="1:2">
      <c r="A146" s="6" t="s">
        <v>37</v>
      </c>
      <c r="B146" s="12">
        <v>17000</v>
      </c>
    </row>
    <row r="147" spans="1:2">
      <c r="A147" s="6" t="s">
        <v>218</v>
      </c>
      <c r="B147" s="12">
        <v>16800</v>
      </c>
    </row>
    <row r="148" spans="1:2">
      <c r="A148" s="6" t="s">
        <v>467</v>
      </c>
      <c r="B148" s="12">
        <v>16800</v>
      </c>
    </row>
    <row r="149" spans="1:2">
      <c r="A149" s="6" t="s">
        <v>220</v>
      </c>
      <c r="B149" s="12">
        <v>16800</v>
      </c>
    </row>
    <row r="150" spans="1:2">
      <c r="A150" s="6" t="s">
        <v>385</v>
      </c>
      <c r="B150" s="12">
        <v>16200</v>
      </c>
    </row>
    <row r="151" spans="1:2">
      <c r="A151" s="6" t="s">
        <v>571</v>
      </c>
      <c r="B151" s="12">
        <v>16000</v>
      </c>
    </row>
    <row r="152" spans="1:2">
      <c r="A152" s="6" t="s">
        <v>529</v>
      </c>
      <c r="B152" s="12">
        <v>15800</v>
      </c>
    </row>
    <row r="153" spans="1:2">
      <c r="A153" s="6" t="s">
        <v>522</v>
      </c>
      <c r="B153" s="12">
        <v>15000</v>
      </c>
    </row>
    <row r="154" spans="1:2">
      <c r="A154" s="6" t="s">
        <v>437</v>
      </c>
      <c r="B154" s="12">
        <v>15000</v>
      </c>
    </row>
    <row r="155" spans="1:2">
      <c r="A155" s="6" t="s">
        <v>577</v>
      </c>
      <c r="B155" s="12">
        <v>15000</v>
      </c>
    </row>
    <row r="156" spans="1:2">
      <c r="A156" s="6" t="s">
        <v>339</v>
      </c>
      <c r="B156" s="12">
        <v>15000</v>
      </c>
    </row>
    <row r="157" spans="1:2">
      <c r="A157" s="6" t="s">
        <v>311</v>
      </c>
      <c r="B157" s="12">
        <v>14000</v>
      </c>
    </row>
    <row r="158" spans="1:2">
      <c r="A158" s="6" t="s">
        <v>280</v>
      </c>
      <c r="B158" s="12">
        <v>13500</v>
      </c>
    </row>
    <row r="159" spans="1:2">
      <c r="A159" s="6" t="s">
        <v>319</v>
      </c>
      <c r="B159" s="12">
        <v>13500</v>
      </c>
    </row>
    <row r="160" spans="1:2">
      <c r="A160" s="6" t="s">
        <v>271</v>
      </c>
      <c r="B160" s="12">
        <v>13000</v>
      </c>
    </row>
    <row r="161" spans="1:2">
      <c r="A161" s="6" t="s">
        <v>214</v>
      </c>
      <c r="B161" s="12">
        <v>12950</v>
      </c>
    </row>
    <row r="162" spans="1:2">
      <c r="A162" s="6" t="s">
        <v>72</v>
      </c>
      <c r="B162" s="12">
        <v>12000</v>
      </c>
    </row>
    <row r="163" spans="1:2">
      <c r="A163" s="6" t="s">
        <v>119</v>
      </c>
      <c r="B163" s="12">
        <v>11950</v>
      </c>
    </row>
    <row r="164" spans="1:2">
      <c r="A164" s="6" t="s">
        <v>403</v>
      </c>
      <c r="B164" s="12">
        <v>11000</v>
      </c>
    </row>
    <row r="165" spans="1:2">
      <c r="A165" s="6" t="s">
        <v>412</v>
      </c>
      <c r="B165" s="12">
        <v>11000</v>
      </c>
    </row>
    <row r="166" spans="1:2">
      <c r="A166" s="6" t="s">
        <v>400</v>
      </c>
      <c r="B166" s="12">
        <v>11000</v>
      </c>
    </row>
    <row r="167" spans="1:2">
      <c r="A167" s="6" t="s">
        <v>342</v>
      </c>
      <c r="B167" s="12">
        <v>11000</v>
      </c>
    </row>
    <row r="168" spans="1:2">
      <c r="A168" s="6" t="s">
        <v>364</v>
      </c>
      <c r="B168" s="12">
        <v>11000</v>
      </c>
    </row>
    <row r="169" spans="1:2">
      <c r="A169" s="6" t="s">
        <v>615</v>
      </c>
      <c r="B169" s="12">
        <v>11000</v>
      </c>
    </row>
    <row r="170" spans="1:2">
      <c r="A170" s="6" t="s">
        <v>274</v>
      </c>
      <c r="B170" s="12">
        <v>10800</v>
      </c>
    </row>
    <row r="171" spans="1:2">
      <c r="A171" s="6" t="s">
        <v>517</v>
      </c>
      <c r="B171" s="12">
        <v>10300</v>
      </c>
    </row>
    <row r="172" spans="1:2">
      <c r="A172" s="6" t="s">
        <v>480</v>
      </c>
      <c r="B172" s="12">
        <v>10300</v>
      </c>
    </row>
    <row r="173" spans="1:2">
      <c r="A173" s="6" t="s">
        <v>257</v>
      </c>
      <c r="B173" s="12">
        <v>10300</v>
      </c>
    </row>
    <row r="174" spans="1:2">
      <c r="A174" s="6" t="s">
        <v>243</v>
      </c>
      <c r="B174" s="12">
        <v>10300</v>
      </c>
    </row>
    <row r="175" spans="1:2">
      <c r="A175" s="6" t="s">
        <v>459</v>
      </c>
      <c r="B175" s="12">
        <v>10300</v>
      </c>
    </row>
    <row r="176" spans="1:2">
      <c r="A176" s="6" t="s">
        <v>231</v>
      </c>
      <c r="B176" s="12">
        <v>10300</v>
      </c>
    </row>
    <row r="177" spans="1:2">
      <c r="A177" s="6" t="s">
        <v>485</v>
      </c>
      <c r="B177" s="12">
        <v>10300</v>
      </c>
    </row>
    <row r="178" spans="1:2">
      <c r="A178" s="6" t="s">
        <v>483</v>
      </c>
      <c r="B178" s="12">
        <v>10300</v>
      </c>
    </row>
    <row r="179" spans="1:2">
      <c r="A179" s="6" t="s">
        <v>548</v>
      </c>
      <c r="B179" s="12">
        <v>10000</v>
      </c>
    </row>
    <row r="180" spans="1:2">
      <c r="A180" s="6" t="s">
        <v>689</v>
      </c>
      <c r="B180" s="12">
        <v>10000</v>
      </c>
    </row>
    <row r="181" spans="1:2">
      <c r="A181" s="6" t="s">
        <v>415</v>
      </c>
      <c r="B181" s="12">
        <v>10000</v>
      </c>
    </row>
    <row r="182" spans="1:2">
      <c r="A182" s="6" t="s">
        <v>28</v>
      </c>
      <c r="B182" s="12">
        <v>10000</v>
      </c>
    </row>
    <row r="183" spans="1:2">
      <c r="A183" s="6" t="s">
        <v>499</v>
      </c>
      <c r="B183" s="12">
        <v>10000</v>
      </c>
    </row>
    <row r="184" spans="1:2">
      <c r="A184" s="6" t="s">
        <v>656</v>
      </c>
      <c r="B184" s="12">
        <v>10000</v>
      </c>
    </row>
    <row r="185" spans="1:2">
      <c r="A185" s="6" t="s">
        <v>658</v>
      </c>
      <c r="B185" s="12">
        <v>10000</v>
      </c>
    </row>
    <row r="186" spans="1:2">
      <c r="A186" s="6" t="s">
        <v>185</v>
      </c>
      <c r="B186" s="12">
        <v>10000</v>
      </c>
    </row>
    <row r="187" spans="1:2">
      <c r="A187" s="6" t="s">
        <v>287</v>
      </c>
      <c r="B187" s="12">
        <v>9500</v>
      </c>
    </row>
    <row r="188" spans="1:2">
      <c r="A188" s="6" t="s">
        <v>335</v>
      </c>
      <c r="B188" s="12">
        <v>9500</v>
      </c>
    </row>
    <row r="189" spans="1:2">
      <c r="A189" s="6" t="s">
        <v>746</v>
      </c>
      <c r="B189" s="12">
        <v>9500</v>
      </c>
    </row>
    <row r="190" spans="1:2">
      <c r="A190" s="6" t="s">
        <v>710</v>
      </c>
      <c r="B190" s="12">
        <v>9100</v>
      </c>
    </row>
    <row r="191" spans="1:2">
      <c r="A191" s="6" t="s">
        <v>266</v>
      </c>
      <c r="B191" s="12">
        <v>9000</v>
      </c>
    </row>
    <row r="192" spans="1:2">
      <c r="A192" s="6" t="s">
        <v>277</v>
      </c>
      <c r="B192" s="12">
        <v>9000</v>
      </c>
    </row>
    <row r="193" spans="1:2">
      <c r="A193" s="6" t="s">
        <v>157</v>
      </c>
      <c r="B193" s="12">
        <v>9000</v>
      </c>
    </row>
    <row r="194" spans="1:2">
      <c r="A194" s="6" t="s">
        <v>235</v>
      </c>
      <c r="B194" s="12">
        <v>8500</v>
      </c>
    </row>
    <row r="195" spans="1:2">
      <c r="A195" s="6" t="s">
        <v>389</v>
      </c>
      <c r="B195" s="12">
        <v>8200</v>
      </c>
    </row>
    <row r="196" spans="1:2">
      <c r="A196" s="6" t="s">
        <v>702</v>
      </c>
      <c r="B196" s="12">
        <v>8000</v>
      </c>
    </row>
    <row r="197" spans="1:2">
      <c r="A197" s="6" t="s">
        <v>651</v>
      </c>
      <c r="B197" s="12">
        <v>8000</v>
      </c>
    </row>
    <row r="198" spans="1:2">
      <c r="A198" s="6" t="s">
        <v>382</v>
      </c>
      <c r="B198" s="12">
        <v>8000</v>
      </c>
    </row>
    <row r="199" spans="1:2">
      <c r="A199" s="6" t="s">
        <v>254</v>
      </c>
      <c r="B199" s="12">
        <v>8000</v>
      </c>
    </row>
    <row r="200" spans="1:2">
      <c r="A200" s="6" t="s">
        <v>408</v>
      </c>
      <c r="B200" s="12">
        <v>7000</v>
      </c>
    </row>
    <row r="201" spans="1:2">
      <c r="A201" s="6" t="s">
        <v>91</v>
      </c>
      <c r="B201" s="12">
        <v>7000</v>
      </c>
    </row>
    <row r="202" spans="1:2">
      <c r="A202" s="6" t="s">
        <v>625</v>
      </c>
      <c r="B202" s="12">
        <v>6500</v>
      </c>
    </row>
    <row r="203" spans="1:2">
      <c r="A203" s="6" t="s">
        <v>491</v>
      </c>
      <c r="B203" s="12">
        <v>6500</v>
      </c>
    </row>
    <row r="204" spans="1:2">
      <c r="A204" s="6" t="s">
        <v>554</v>
      </c>
      <c r="B204" s="12">
        <v>6400</v>
      </c>
    </row>
    <row r="205" spans="1:2">
      <c r="A205" s="6" t="s">
        <v>609</v>
      </c>
      <c r="B205" s="12">
        <v>6100</v>
      </c>
    </row>
    <row r="206" spans="1:2">
      <c r="A206" s="6" t="s">
        <v>639</v>
      </c>
      <c r="B206" s="12">
        <v>5500</v>
      </c>
    </row>
    <row r="207" spans="1:2">
      <c r="A207" s="6" t="s">
        <v>630</v>
      </c>
      <c r="B207" s="12">
        <v>5500</v>
      </c>
    </row>
    <row r="208" spans="1:2">
      <c r="A208" s="6" t="s">
        <v>76</v>
      </c>
      <c r="B208" s="12">
        <v>5000</v>
      </c>
    </row>
    <row r="209" spans="1:2">
      <c r="A209" s="6" t="s">
        <v>515</v>
      </c>
      <c r="B209" s="12">
        <v>5000</v>
      </c>
    </row>
    <row r="210" spans="1:2">
      <c r="A210" s="6" t="s">
        <v>612</v>
      </c>
      <c r="B210" s="12">
        <v>5000</v>
      </c>
    </row>
    <row r="211" spans="1:2">
      <c r="A211" s="6" t="s">
        <v>366</v>
      </c>
      <c r="B211" s="12">
        <v>5000</v>
      </c>
    </row>
    <row r="212" spans="1:2">
      <c r="A212" s="6" t="s">
        <v>574</v>
      </c>
      <c r="B212" s="12">
        <v>5000</v>
      </c>
    </row>
    <row r="213" spans="1:2">
      <c r="A213" s="6" t="s">
        <v>535</v>
      </c>
      <c r="B213" s="12">
        <v>5000</v>
      </c>
    </row>
    <row r="214" spans="1:2">
      <c r="A214" s="6" t="s">
        <v>527</v>
      </c>
      <c r="B214" s="12">
        <v>5000</v>
      </c>
    </row>
    <row r="215" spans="1:2">
      <c r="A215" s="6" t="s">
        <v>153</v>
      </c>
      <c r="B215" s="12">
        <v>5000</v>
      </c>
    </row>
    <row r="216" spans="1:2">
      <c r="A216" s="6" t="s">
        <v>124</v>
      </c>
      <c r="B216" s="12">
        <v>5000</v>
      </c>
    </row>
    <row r="217" spans="1:2">
      <c r="A217" s="6" t="s">
        <v>519</v>
      </c>
      <c r="B217" s="12">
        <v>5000</v>
      </c>
    </row>
    <row r="218" spans="1:2">
      <c r="A218" s="6" t="s">
        <v>241</v>
      </c>
      <c r="B218" s="12">
        <v>5000</v>
      </c>
    </row>
    <row r="219" spans="1:2">
      <c r="A219" s="6" t="s">
        <v>45</v>
      </c>
      <c r="B219" s="12">
        <v>4950</v>
      </c>
    </row>
    <row r="220" spans="1:2">
      <c r="A220" s="6" t="s">
        <v>593</v>
      </c>
      <c r="B220" s="12">
        <v>4500</v>
      </c>
    </row>
    <row r="221" spans="1:2">
      <c r="A221" s="6" t="s">
        <v>289</v>
      </c>
      <c r="B221" s="12">
        <v>4500</v>
      </c>
    </row>
    <row r="222" spans="1:2">
      <c r="A222" s="6" t="s">
        <v>406</v>
      </c>
      <c r="B222" s="12">
        <v>4400</v>
      </c>
    </row>
    <row r="223" spans="1:2">
      <c r="A223" s="6" t="s">
        <v>212</v>
      </c>
      <c r="B223" s="12">
        <v>4100</v>
      </c>
    </row>
    <row r="224" spans="1:2">
      <c r="A224" s="6" t="s">
        <v>261</v>
      </c>
      <c r="B224" s="12">
        <v>4000</v>
      </c>
    </row>
    <row r="225" spans="1:2">
      <c r="A225" s="6" t="s">
        <v>98</v>
      </c>
      <c r="B225" s="12">
        <v>4000</v>
      </c>
    </row>
    <row r="226" spans="1:2">
      <c r="A226" s="6" t="s">
        <v>508</v>
      </c>
      <c r="B226" s="12">
        <v>4000</v>
      </c>
    </row>
    <row r="227" spans="1:2">
      <c r="A227" s="6" t="s">
        <v>170</v>
      </c>
      <c r="B227" s="12">
        <v>4000</v>
      </c>
    </row>
    <row r="228" spans="1:2">
      <c r="A228" s="6" t="s">
        <v>259</v>
      </c>
      <c r="B228" s="12">
        <v>4000</v>
      </c>
    </row>
    <row r="229" spans="1:2">
      <c r="A229" s="6" t="s">
        <v>178</v>
      </c>
      <c r="B229" s="12">
        <v>3850</v>
      </c>
    </row>
    <row r="230" spans="1:2">
      <c r="A230" s="6" t="s">
        <v>180</v>
      </c>
      <c r="B230" s="12">
        <v>3850</v>
      </c>
    </row>
    <row r="231" spans="1:2">
      <c r="A231" s="6" t="s">
        <v>298</v>
      </c>
      <c r="B231" s="12">
        <v>3800</v>
      </c>
    </row>
    <row r="232" spans="1:2">
      <c r="A232" s="6" t="s">
        <v>42</v>
      </c>
      <c r="B232" s="12">
        <v>3750</v>
      </c>
    </row>
    <row r="233" spans="1:2">
      <c r="A233" s="6" t="s">
        <v>126</v>
      </c>
      <c r="B233" s="12">
        <v>3500</v>
      </c>
    </row>
    <row r="234" spans="1:2">
      <c r="A234" s="6" t="s">
        <v>720</v>
      </c>
      <c r="B234" s="12">
        <v>3500</v>
      </c>
    </row>
    <row r="235" spans="1:2">
      <c r="A235" s="6" t="s">
        <v>726</v>
      </c>
      <c r="B235" s="12">
        <v>3500</v>
      </c>
    </row>
    <row r="236" spans="1:2">
      <c r="A236" s="6" t="s">
        <v>61</v>
      </c>
      <c r="B236" s="12">
        <v>3000</v>
      </c>
    </row>
    <row r="237" spans="1:2">
      <c r="A237" s="6" t="s">
        <v>569</v>
      </c>
      <c r="B237" s="12">
        <v>3000</v>
      </c>
    </row>
    <row r="238" spans="1:2">
      <c r="A238" s="6" t="s">
        <v>89</v>
      </c>
      <c r="B238" s="12">
        <v>3000</v>
      </c>
    </row>
    <row r="239" spans="1:2">
      <c r="A239" s="6" t="s">
        <v>86</v>
      </c>
      <c r="B239" s="12">
        <v>2750</v>
      </c>
    </row>
    <row r="240" spans="1:2">
      <c r="A240" s="6" t="s">
        <v>96</v>
      </c>
      <c r="B240" s="12">
        <v>2750</v>
      </c>
    </row>
    <row r="241" spans="1:2">
      <c r="A241" s="6" t="s">
        <v>81</v>
      </c>
      <c r="B241" s="12">
        <v>2750</v>
      </c>
    </row>
    <row r="242" spans="1:2">
      <c r="A242" s="6" t="s">
        <v>84</v>
      </c>
      <c r="B242" s="12">
        <v>2750</v>
      </c>
    </row>
    <row r="243" spans="1:2">
      <c r="A243" s="6" t="s">
        <v>699</v>
      </c>
      <c r="B243" s="12">
        <v>2500</v>
      </c>
    </row>
    <row r="244" spans="1:2">
      <c r="A244" s="6" t="s">
        <v>546</v>
      </c>
      <c r="B244" s="12">
        <v>2500</v>
      </c>
    </row>
    <row r="245" spans="1:2">
      <c r="A245" s="6" t="s">
        <v>532</v>
      </c>
      <c r="B245" s="12">
        <v>2500</v>
      </c>
    </row>
    <row r="246" spans="1:2">
      <c r="A246" s="6" t="s">
        <v>410</v>
      </c>
      <c r="B246" s="12">
        <v>2500</v>
      </c>
    </row>
    <row r="247" spans="1:2">
      <c r="A247" s="6" t="s">
        <v>430</v>
      </c>
      <c r="B247" s="12">
        <v>2500</v>
      </c>
    </row>
    <row r="248" spans="1:2">
      <c r="A248" s="6" t="s">
        <v>330</v>
      </c>
      <c r="B248" s="12">
        <v>2078.44</v>
      </c>
    </row>
    <row r="249" spans="1:2">
      <c r="A249" s="6" t="s">
        <v>501</v>
      </c>
      <c r="B249" s="12">
        <v>2000</v>
      </c>
    </row>
    <row r="250" spans="1:2">
      <c r="A250" s="6" t="s">
        <v>642</v>
      </c>
      <c r="B250" s="12">
        <v>2000</v>
      </c>
    </row>
    <row r="251" spans="1:2">
      <c r="A251" s="6" t="s">
        <v>660</v>
      </c>
      <c r="B251" s="12">
        <v>2000</v>
      </c>
    </row>
    <row r="252" spans="1:2">
      <c r="A252" s="6" t="s">
        <v>107</v>
      </c>
      <c r="B252" s="12">
        <v>2000</v>
      </c>
    </row>
    <row r="253" spans="1:2">
      <c r="A253" s="6" t="s">
        <v>618</v>
      </c>
      <c r="B253" s="12">
        <v>2000</v>
      </c>
    </row>
    <row r="254" spans="1:2">
      <c r="A254" s="6" t="s">
        <v>694</v>
      </c>
      <c r="B254" s="12">
        <v>2000</v>
      </c>
    </row>
    <row r="255" spans="1:2">
      <c r="A255" s="6" t="s">
        <v>636</v>
      </c>
      <c r="B255" s="12">
        <v>2000</v>
      </c>
    </row>
    <row r="256" spans="1:2">
      <c r="A256" s="6" t="s">
        <v>543</v>
      </c>
      <c r="B256" s="12">
        <v>2000</v>
      </c>
    </row>
    <row r="257" spans="1:2">
      <c r="A257" s="6" t="s">
        <v>50</v>
      </c>
      <c r="B257" s="12">
        <v>2000</v>
      </c>
    </row>
    <row r="258" spans="1:2">
      <c r="A258" s="6" t="s">
        <v>284</v>
      </c>
      <c r="B258" s="12">
        <v>2000</v>
      </c>
    </row>
    <row r="259" spans="1:2">
      <c r="A259" s="6" t="s">
        <v>541</v>
      </c>
      <c r="B259" s="12">
        <v>2000</v>
      </c>
    </row>
    <row r="260" spans="1:2">
      <c r="A260" s="6" t="s">
        <v>79</v>
      </c>
      <c r="B260" s="12">
        <v>1890</v>
      </c>
    </row>
    <row r="261" spans="1:2">
      <c r="A261" s="6" t="s">
        <v>628</v>
      </c>
      <c r="B261" s="12">
        <v>1800</v>
      </c>
    </row>
    <row r="262" spans="1:2">
      <c r="A262" s="6" t="s">
        <v>649</v>
      </c>
      <c r="B262" s="12">
        <v>1750</v>
      </c>
    </row>
    <row r="263" spans="1:2">
      <c r="A263" s="6" t="s">
        <v>653</v>
      </c>
      <c r="B263" s="12">
        <v>1550</v>
      </c>
    </row>
    <row r="264" spans="1:2">
      <c r="A264" s="6" t="s">
        <v>104</v>
      </c>
      <c r="B264" s="12">
        <v>1500</v>
      </c>
    </row>
    <row r="265" spans="1:2">
      <c r="A265" s="6" t="s">
        <v>679</v>
      </c>
      <c r="B265" s="12">
        <v>1500</v>
      </c>
    </row>
    <row r="266" spans="1:2">
      <c r="A266" s="6" t="s">
        <v>503</v>
      </c>
      <c r="B266" s="12">
        <v>1250</v>
      </c>
    </row>
    <row r="267" spans="1:2">
      <c r="A267" s="6" t="s">
        <v>714</v>
      </c>
      <c r="B267" s="12">
        <v>1200</v>
      </c>
    </row>
    <row r="268" spans="1:2">
      <c r="A268" s="6" t="s">
        <v>623</v>
      </c>
      <c r="B268" s="12">
        <v>1000</v>
      </c>
    </row>
    <row r="269" spans="1:2">
      <c r="A269" s="6" t="s">
        <v>228</v>
      </c>
      <c r="B269" s="12">
        <v>1000</v>
      </c>
    </row>
    <row r="270" spans="1:2">
      <c r="A270" s="6" t="s">
        <v>206</v>
      </c>
      <c r="B270" s="12">
        <v>1000</v>
      </c>
    </row>
    <row r="271" spans="1:2">
      <c r="A271" s="6" t="s">
        <v>607</v>
      </c>
      <c r="B271" s="12">
        <v>1000</v>
      </c>
    </row>
    <row r="272" spans="1:2">
      <c r="A272" s="6" t="s">
        <v>308</v>
      </c>
      <c r="B272" s="12">
        <v>1000</v>
      </c>
    </row>
    <row r="273" spans="1:2">
      <c r="A273" s="6" t="s">
        <v>748</v>
      </c>
      <c r="B273" s="12">
        <v>1000</v>
      </c>
    </row>
    <row r="274" spans="1:2">
      <c r="A274" s="6" t="s">
        <v>750</v>
      </c>
      <c r="B274" s="12">
        <v>1000</v>
      </c>
    </row>
    <row r="275" spans="1:2">
      <c r="A275" s="6" t="s">
        <v>100</v>
      </c>
      <c r="B275" s="12">
        <v>1000</v>
      </c>
    </row>
    <row r="276" spans="1:2">
      <c r="A276" s="6" t="s">
        <v>113</v>
      </c>
      <c r="B276" s="12">
        <v>1000</v>
      </c>
    </row>
    <row r="277" spans="1:2">
      <c r="A277" s="6" t="s">
        <v>175</v>
      </c>
      <c r="B277" s="12">
        <v>1000</v>
      </c>
    </row>
    <row r="278" spans="1:2">
      <c r="A278" s="6" t="s">
        <v>566</v>
      </c>
      <c r="B278" s="12">
        <v>1000</v>
      </c>
    </row>
    <row r="279" spans="1:2">
      <c r="A279" s="6" t="s">
        <v>585</v>
      </c>
      <c r="B279" s="12">
        <v>1000</v>
      </c>
    </row>
    <row r="280" spans="1:2">
      <c r="A280" s="6" t="s">
        <v>56</v>
      </c>
      <c r="B280" s="12">
        <v>1000</v>
      </c>
    </row>
    <row r="281" spans="1:2">
      <c r="A281" s="6" t="s">
        <v>465</v>
      </c>
      <c r="B281" s="12">
        <v>1000</v>
      </c>
    </row>
    <row r="282" spans="1:2">
      <c r="A282" s="6" t="s">
        <v>665</v>
      </c>
      <c r="B282" s="12">
        <v>1000</v>
      </c>
    </row>
    <row r="283" spans="1:2">
      <c r="A283" s="6" t="s">
        <v>697</v>
      </c>
      <c r="B283" s="12">
        <v>1000</v>
      </c>
    </row>
    <row r="284" spans="1:2">
      <c r="A284" s="6" t="s">
        <v>687</v>
      </c>
      <c r="B284" s="12">
        <v>1000</v>
      </c>
    </row>
    <row r="285" spans="1:2">
      <c r="A285" s="6" t="s">
        <v>644</v>
      </c>
      <c r="B285" s="12">
        <v>1000</v>
      </c>
    </row>
    <row r="286" spans="1:2">
      <c r="A286" s="6" t="s">
        <v>117</v>
      </c>
      <c r="B286" s="12">
        <v>1000</v>
      </c>
    </row>
    <row r="287" spans="1:2">
      <c r="A287" s="6" t="s">
        <v>160</v>
      </c>
      <c r="B287" s="12">
        <v>1000</v>
      </c>
    </row>
    <row r="288" spans="1:2">
      <c r="A288" s="6" t="s">
        <v>183</v>
      </c>
      <c r="B288" s="12">
        <v>1000</v>
      </c>
    </row>
    <row r="289" spans="1:2">
      <c r="A289" s="6" t="s">
        <v>729</v>
      </c>
      <c r="B289" s="12">
        <v>1000</v>
      </c>
    </row>
    <row r="290" spans="1:2">
      <c r="A290" s="6" t="s">
        <v>538</v>
      </c>
      <c r="B290" s="12">
        <v>750</v>
      </c>
    </row>
    <row r="291" spans="1:2">
      <c r="A291" s="6" t="s">
        <v>110</v>
      </c>
      <c r="B291" s="12">
        <v>500</v>
      </c>
    </row>
    <row r="292" spans="1:2">
      <c r="A292" s="6" t="s">
        <v>621</v>
      </c>
      <c r="B292" s="12">
        <v>500</v>
      </c>
    </row>
    <row r="293" spans="1:2">
      <c r="A293" s="6" t="s">
        <v>731</v>
      </c>
      <c r="B293" s="12">
        <v>500</v>
      </c>
    </row>
    <row r="294" spans="1:2">
      <c r="A294" s="6" t="s">
        <v>744</v>
      </c>
      <c r="B294" s="12">
        <v>500</v>
      </c>
    </row>
    <row r="295" spans="1:2">
      <c r="A295" s="6" t="s">
        <v>25</v>
      </c>
      <c r="B295" s="12">
        <v>250</v>
      </c>
    </row>
    <row r="296" spans="1:2">
      <c r="A296" s="6" t="s">
        <v>581</v>
      </c>
      <c r="B296" s="12">
        <v>250</v>
      </c>
    </row>
    <row r="297" spans="1:2">
      <c r="A297" s="6" t="s">
        <v>155</v>
      </c>
      <c r="B297" s="12">
        <v>250</v>
      </c>
    </row>
    <row r="298" spans="1:2">
      <c r="A298" s="6" t="s">
        <v>188</v>
      </c>
      <c r="B298" s="12">
        <v>100</v>
      </c>
    </row>
    <row r="299" spans="1:2">
      <c r="A299" s="6" t="s">
        <v>579</v>
      </c>
      <c r="B299" s="12">
        <v>100</v>
      </c>
    </row>
    <row r="300" spans="1:2">
      <c r="A300" s="6" t="s">
        <v>115</v>
      </c>
      <c r="B300" s="12">
        <v>100</v>
      </c>
    </row>
    <row r="301" spans="1:2">
      <c r="A301" s="6" t="s">
        <v>137</v>
      </c>
      <c r="B301" s="12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29"/>
  <sheetViews>
    <sheetView workbookViewId="0">
      <selection activeCell="B24" sqref="A20:B24"/>
    </sheetView>
  </sheetViews>
  <sheetFormatPr baseColWidth="10" defaultRowHeight="15" x14ac:dyDescent="0"/>
  <cols>
    <col min="1" max="1" width="76" bestFit="1" customWidth="1"/>
    <col min="2" max="2" width="11.1640625" bestFit="1" customWidth="1"/>
  </cols>
  <sheetData>
    <row r="3" spans="1:2">
      <c r="A3" s="2" t="s">
        <v>800</v>
      </c>
    </row>
    <row r="4" spans="1:2">
      <c r="A4" s="2" t="s">
        <v>777</v>
      </c>
      <c r="B4" t="s">
        <v>779</v>
      </c>
    </row>
    <row r="5" spans="1:2">
      <c r="A5" s="3" t="s">
        <v>440</v>
      </c>
      <c r="B5" s="5"/>
    </row>
    <row r="6" spans="1:2">
      <c r="A6" s="8" t="s">
        <v>775</v>
      </c>
      <c r="B6" s="5">
        <v>2500000</v>
      </c>
    </row>
    <row r="7" spans="1:2">
      <c r="A7" s="8" t="s">
        <v>770</v>
      </c>
      <c r="B7" s="5">
        <v>3025036.7800000003</v>
      </c>
    </row>
    <row r="8" spans="1:2">
      <c r="A8" s="8" t="s">
        <v>776</v>
      </c>
      <c r="B8" s="5">
        <v>2000000</v>
      </c>
    </row>
    <row r="9" spans="1:2">
      <c r="A9" s="8" t="s">
        <v>768</v>
      </c>
      <c r="B9" s="5">
        <v>600000</v>
      </c>
    </row>
    <row r="10" spans="1:2">
      <c r="A10" s="8" t="s">
        <v>767</v>
      </c>
      <c r="B10" s="5">
        <v>300000</v>
      </c>
    </row>
    <row r="11" spans="1:2">
      <c r="A11" s="8" t="s">
        <v>774</v>
      </c>
      <c r="B11" s="5">
        <v>1000000</v>
      </c>
    </row>
    <row r="12" spans="1:2">
      <c r="A12" s="8" t="s">
        <v>766</v>
      </c>
      <c r="B12" s="5">
        <v>250000</v>
      </c>
    </row>
    <row r="13" spans="1:2">
      <c r="A13" s="8" t="s">
        <v>765</v>
      </c>
      <c r="B13" s="5">
        <v>250000</v>
      </c>
    </row>
    <row r="14" spans="1:2">
      <c r="A14" s="8" t="s">
        <v>762</v>
      </c>
      <c r="B14" s="5">
        <v>325000</v>
      </c>
    </row>
    <row r="15" spans="1:2">
      <c r="A15" s="8" t="s">
        <v>763</v>
      </c>
      <c r="B15" s="5">
        <v>100000</v>
      </c>
    </row>
    <row r="16" spans="1:2">
      <c r="A16" s="8" t="s">
        <v>773</v>
      </c>
      <c r="B16" s="5">
        <v>50000</v>
      </c>
    </row>
    <row r="17" spans="1:2">
      <c r="A17" s="8" t="s">
        <v>761</v>
      </c>
      <c r="B17" s="5">
        <v>125000</v>
      </c>
    </row>
    <row r="18" spans="1:2">
      <c r="A18" s="8" t="s">
        <v>769</v>
      </c>
      <c r="B18" s="5">
        <v>100000</v>
      </c>
    </row>
    <row r="19" spans="1:2">
      <c r="A19" s="3" t="s">
        <v>418</v>
      </c>
      <c r="B19" s="5"/>
    </row>
    <row r="20" spans="1:2">
      <c r="A20" s="8" t="s">
        <v>776</v>
      </c>
      <c r="B20" s="5">
        <v>450000</v>
      </c>
    </row>
    <row r="21" spans="1:2">
      <c r="A21" s="8" t="s">
        <v>771</v>
      </c>
      <c r="B21" s="5">
        <v>825000</v>
      </c>
    </row>
    <row r="22" spans="1:2">
      <c r="A22" s="8" t="s">
        <v>767</v>
      </c>
      <c r="B22" s="5">
        <v>250000</v>
      </c>
    </row>
    <row r="23" spans="1:2">
      <c r="A23" s="8" t="s">
        <v>764</v>
      </c>
      <c r="B23" s="5">
        <v>225000</v>
      </c>
    </row>
    <row r="24" spans="1:2">
      <c r="A24" s="8" t="s">
        <v>772</v>
      </c>
      <c r="B24" s="5">
        <v>300000</v>
      </c>
    </row>
    <row r="25" spans="1:2">
      <c r="A25" s="3" t="s">
        <v>589</v>
      </c>
      <c r="B25" s="5"/>
    </row>
    <row r="26" spans="1:2">
      <c r="A26" s="8" t="s">
        <v>775</v>
      </c>
      <c r="B26" s="5">
        <v>350000</v>
      </c>
    </row>
    <row r="27" spans="1:2">
      <c r="A27" s="8" t="s">
        <v>770</v>
      </c>
      <c r="B27" s="5">
        <v>200000</v>
      </c>
    </row>
    <row r="28" spans="1:2">
      <c r="A28" s="8" t="s">
        <v>771</v>
      </c>
      <c r="B28" s="5">
        <v>60000</v>
      </c>
    </row>
    <row r="29" spans="1:2">
      <c r="A29" s="8" t="s">
        <v>768</v>
      </c>
      <c r="B29" s="5">
        <v>500000</v>
      </c>
    </row>
    <row r="30" spans="1:2">
      <c r="A30" s="8" t="s">
        <v>767</v>
      </c>
      <c r="B30" s="5">
        <v>250000</v>
      </c>
    </row>
    <row r="31" spans="1:2">
      <c r="A31" s="3" t="s">
        <v>344</v>
      </c>
      <c r="B31" s="5"/>
    </row>
    <row r="32" spans="1:2">
      <c r="A32" s="8" t="s">
        <v>770</v>
      </c>
      <c r="B32" s="5">
        <v>135867</v>
      </c>
    </row>
    <row r="33" spans="1:2">
      <c r="A33" s="8" t="s">
        <v>776</v>
      </c>
      <c r="B33" s="5">
        <v>60800</v>
      </c>
    </row>
    <row r="34" spans="1:2">
      <c r="A34" s="8" t="s">
        <v>768</v>
      </c>
      <c r="B34" s="5">
        <v>130000</v>
      </c>
    </row>
    <row r="35" spans="1:2">
      <c r="A35" s="8" t="s">
        <v>767</v>
      </c>
      <c r="B35" s="5">
        <v>40000</v>
      </c>
    </row>
    <row r="36" spans="1:2">
      <c r="A36" s="8" t="s">
        <v>766</v>
      </c>
      <c r="B36" s="5">
        <v>110000</v>
      </c>
    </row>
    <row r="37" spans="1:2">
      <c r="A37" s="8" t="s">
        <v>765</v>
      </c>
      <c r="B37" s="5">
        <v>110000</v>
      </c>
    </row>
    <row r="38" spans="1:2">
      <c r="A38" s="8" t="s">
        <v>762</v>
      </c>
      <c r="B38" s="5">
        <v>95800</v>
      </c>
    </row>
    <row r="39" spans="1:2">
      <c r="A39" s="8" t="s">
        <v>763</v>
      </c>
      <c r="B39" s="5">
        <v>50000</v>
      </c>
    </row>
    <row r="40" spans="1:2">
      <c r="A40" s="8" t="s">
        <v>773</v>
      </c>
      <c r="B40" s="5">
        <v>156600</v>
      </c>
    </row>
    <row r="41" spans="1:2">
      <c r="A41" s="3" t="s">
        <v>753</v>
      </c>
      <c r="B41" s="5"/>
    </row>
    <row r="42" spans="1:2">
      <c r="A42" s="8" t="s">
        <v>775</v>
      </c>
      <c r="B42" s="5">
        <v>311900</v>
      </c>
    </row>
    <row r="43" spans="1:2">
      <c r="A43" s="8" t="s">
        <v>770</v>
      </c>
      <c r="B43" s="5">
        <v>219636.78</v>
      </c>
    </row>
    <row r="44" spans="1:2">
      <c r="A44" s="8" t="s">
        <v>771</v>
      </c>
      <c r="B44" s="5">
        <v>129000</v>
      </c>
    </row>
    <row r="45" spans="1:2">
      <c r="A45" s="8" t="s">
        <v>767</v>
      </c>
      <c r="B45" s="5">
        <v>85000</v>
      </c>
    </row>
    <row r="46" spans="1:2">
      <c r="A46" s="3" t="s">
        <v>756</v>
      </c>
      <c r="B46" s="5"/>
    </row>
    <row r="47" spans="1:2">
      <c r="A47" s="8" t="s">
        <v>775</v>
      </c>
      <c r="B47" s="5">
        <v>222100</v>
      </c>
    </row>
    <row r="48" spans="1:2">
      <c r="A48" s="8" t="s">
        <v>771</v>
      </c>
      <c r="B48" s="5">
        <v>186000</v>
      </c>
    </row>
    <row r="49" spans="1:2">
      <c r="A49" s="8" t="s">
        <v>767</v>
      </c>
      <c r="B49" s="5">
        <v>37000</v>
      </c>
    </row>
    <row r="50" spans="1:2">
      <c r="A50" s="8" t="s">
        <v>774</v>
      </c>
      <c r="B50" s="5">
        <v>25000</v>
      </c>
    </row>
    <row r="51" spans="1:2">
      <c r="A51" s="8" t="s">
        <v>764</v>
      </c>
      <c r="B51" s="5">
        <v>130000</v>
      </c>
    </row>
    <row r="52" spans="1:2">
      <c r="A52" s="8" t="s">
        <v>765</v>
      </c>
      <c r="B52" s="5">
        <v>50000</v>
      </c>
    </row>
    <row r="53" spans="1:2">
      <c r="A53" s="3" t="s">
        <v>742</v>
      </c>
      <c r="B53" s="5"/>
    </row>
    <row r="54" spans="1:2">
      <c r="A54" s="8" t="s">
        <v>768</v>
      </c>
      <c r="B54" s="5">
        <v>500000</v>
      </c>
    </row>
    <row r="55" spans="1:2">
      <c r="A55" s="8" t="s">
        <v>766</v>
      </c>
      <c r="B55" s="5">
        <v>100000</v>
      </c>
    </row>
    <row r="56" spans="1:2">
      <c r="A56" s="3" t="s">
        <v>496</v>
      </c>
      <c r="B56" s="5"/>
    </row>
    <row r="57" spans="1:2">
      <c r="A57" s="8" t="s">
        <v>770</v>
      </c>
      <c r="B57" s="5">
        <v>140000</v>
      </c>
    </row>
    <row r="58" spans="1:2">
      <c r="A58" s="8" t="s">
        <v>768</v>
      </c>
      <c r="B58" s="5">
        <v>250000</v>
      </c>
    </row>
    <row r="59" spans="1:2">
      <c r="A59" s="8" t="s">
        <v>763</v>
      </c>
      <c r="B59" s="5">
        <v>150000</v>
      </c>
    </row>
    <row r="60" spans="1:2">
      <c r="A60" s="3" t="s">
        <v>494</v>
      </c>
      <c r="B60" s="5"/>
    </row>
    <row r="61" spans="1:2">
      <c r="A61" s="8" t="s">
        <v>775</v>
      </c>
      <c r="B61" s="5">
        <v>500000</v>
      </c>
    </row>
    <row r="62" spans="1:2">
      <c r="A62" s="3" t="s">
        <v>222</v>
      </c>
      <c r="B62" s="5"/>
    </row>
    <row r="63" spans="1:2">
      <c r="A63" s="8" t="s">
        <v>771</v>
      </c>
      <c r="B63" s="5">
        <v>118500</v>
      </c>
    </row>
    <row r="64" spans="1:2">
      <c r="A64" s="8" t="s">
        <v>767</v>
      </c>
      <c r="B64" s="5">
        <v>291000</v>
      </c>
    </row>
    <row r="65" spans="1:2">
      <c r="A65" s="3" t="s">
        <v>250</v>
      </c>
      <c r="B65" s="5"/>
    </row>
    <row r="66" spans="1:2">
      <c r="A66" s="8" t="s">
        <v>770</v>
      </c>
      <c r="B66" s="5">
        <v>150000</v>
      </c>
    </row>
    <row r="67" spans="1:2">
      <c r="A67" s="8" t="s">
        <v>767</v>
      </c>
      <c r="B67" s="5">
        <v>75000</v>
      </c>
    </row>
    <row r="68" spans="1:2">
      <c r="A68" s="8" t="s">
        <v>766</v>
      </c>
      <c r="B68" s="5">
        <v>75000</v>
      </c>
    </row>
    <row r="69" spans="1:2">
      <c r="A69" s="3" t="s">
        <v>391</v>
      </c>
      <c r="B69" s="5"/>
    </row>
    <row r="70" spans="1:2">
      <c r="A70" s="8" t="s">
        <v>776</v>
      </c>
      <c r="B70" s="5">
        <v>300000</v>
      </c>
    </row>
    <row r="71" spans="1:2">
      <c r="A71" s="3" t="s">
        <v>737</v>
      </c>
      <c r="B71" s="5"/>
    </row>
    <row r="72" spans="1:2">
      <c r="A72" s="8" t="s">
        <v>775</v>
      </c>
      <c r="B72" s="5">
        <v>100000</v>
      </c>
    </row>
    <row r="73" spans="1:2">
      <c r="A73" s="8" t="s">
        <v>771</v>
      </c>
      <c r="B73" s="5">
        <v>130000</v>
      </c>
    </row>
    <row r="74" spans="1:2">
      <c r="A74" s="8" t="s">
        <v>767</v>
      </c>
      <c r="B74" s="5">
        <v>25000</v>
      </c>
    </row>
    <row r="75" spans="1:2">
      <c r="A75" s="8" t="s">
        <v>762</v>
      </c>
      <c r="B75" s="5">
        <v>25000</v>
      </c>
    </row>
    <row r="76" spans="1:2">
      <c r="A76" s="3" t="s">
        <v>722</v>
      </c>
      <c r="B76" s="5"/>
    </row>
    <row r="77" spans="1:2">
      <c r="A77" s="8" t="s">
        <v>775</v>
      </c>
      <c r="B77" s="5">
        <v>1000</v>
      </c>
    </row>
    <row r="78" spans="1:2">
      <c r="A78" s="8" t="s">
        <v>771</v>
      </c>
      <c r="B78" s="5">
        <v>258000</v>
      </c>
    </row>
    <row r="79" spans="1:2">
      <c r="A79" s="8" t="s">
        <v>767</v>
      </c>
      <c r="B79" s="5">
        <v>15000</v>
      </c>
    </row>
    <row r="80" spans="1:2">
      <c r="A80" s="3" t="s">
        <v>162</v>
      </c>
      <c r="B80" s="5"/>
    </row>
    <row r="81" spans="1:2">
      <c r="A81" s="8" t="s">
        <v>775</v>
      </c>
      <c r="B81" s="5">
        <v>55100</v>
      </c>
    </row>
    <row r="82" spans="1:2">
      <c r="A82" s="8" t="s">
        <v>771</v>
      </c>
      <c r="B82" s="5">
        <v>87992</v>
      </c>
    </row>
    <row r="83" spans="1:2">
      <c r="A83" s="8" t="s">
        <v>767</v>
      </c>
      <c r="B83" s="5">
        <v>15000</v>
      </c>
    </row>
    <row r="84" spans="1:2">
      <c r="A84" s="8" t="s">
        <v>764</v>
      </c>
      <c r="B84" s="5">
        <v>71900</v>
      </c>
    </row>
    <row r="85" spans="1:2">
      <c r="A85" s="3" t="s">
        <v>202</v>
      </c>
      <c r="B85" s="5"/>
    </row>
    <row r="86" spans="1:2">
      <c r="A86" s="8" t="s">
        <v>775</v>
      </c>
      <c r="B86" s="5">
        <v>150000</v>
      </c>
    </row>
    <row r="87" spans="1:2">
      <c r="A87" s="8" t="s">
        <v>770</v>
      </c>
      <c r="B87" s="5">
        <v>74000</v>
      </c>
    </row>
    <row r="88" spans="1:2">
      <c r="A88" s="3" t="s">
        <v>210</v>
      </c>
      <c r="B88" s="5"/>
    </row>
    <row r="89" spans="1:2">
      <c r="A89" s="8" t="s">
        <v>770</v>
      </c>
      <c r="B89" s="5">
        <v>125000</v>
      </c>
    </row>
    <row r="90" spans="1:2">
      <c r="A90" s="8" t="s">
        <v>768</v>
      </c>
      <c r="B90" s="5">
        <v>75000</v>
      </c>
    </row>
    <row r="91" spans="1:2">
      <c r="A91" s="3" t="s">
        <v>194</v>
      </c>
      <c r="B91" s="5"/>
    </row>
    <row r="92" spans="1:2">
      <c r="A92" s="8" t="s">
        <v>764</v>
      </c>
      <c r="B92" s="5">
        <v>170000</v>
      </c>
    </row>
    <row r="93" spans="1:2">
      <c r="A93" s="3" t="s">
        <v>64</v>
      </c>
      <c r="B93" s="5"/>
    </row>
    <row r="94" spans="1:2">
      <c r="A94" s="8" t="s">
        <v>775</v>
      </c>
      <c r="B94" s="5">
        <v>134600</v>
      </c>
    </row>
    <row r="95" spans="1:2">
      <c r="A95" s="8" t="s">
        <v>770</v>
      </c>
      <c r="B95" s="5">
        <v>10000</v>
      </c>
    </row>
    <row r="96" spans="1:2">
      <c r="A96" s="8" t="s">
        <v>771</v>
      </c>
      <c r="B96" s="5">
        <v>5000</v>
      </c>
    </row>
    <row r="97" spans="1:2">
      <c r="A97" s="8" t="s">
        <v>767</v>
      </c>
      <c r="B97" s="5">
        <v>10000</v>
      </c>
    </row>
    <row r="98" spans="1:2">
      <c r="A98" s="3" t="s">
        <v>394</v>
      </c>
      <c r="B98" s="5"/>
    </row>
    <row r="99" spans="1:2">
      <c r="A99" s="8" t="s">
        <v>770</v>
      </c>
      <c r="B99" s="5">
        <v>50000</v>
      </c>
    </row>
    <row r="100" spans="1:2">
      <c r="A100" s="8" t="s">
        <v>771</v>
      </c>
      <c r="B100" s="5">
        <v>100000</v>
      </c>
    </row>
    <row r="101" spans="1:2">
      <c r="A101" s="3" t="s">
        <v>601</v>
      </c>
      <c r="B101" s="5"/>
    </row>
    <row r="102" spans="1:2">
      <c r="A102" s="8" t="s">
        <v>775</v>
      </c>
      <c r="B102" s="5">
        <v>10000</v>
      </c>
    </row>
    <row r="103" spans="1:2">
      <c r="A103" s="8" t="s">
        <v>771</v>
      </c>
      <c r="B103" s="5">
        <v>64600</v>
      </c>
    </row>
    <row r="104" spans="1:2">
      <c r="A104" s="8" t="s">
        <v>767</v>
      </c>
      <c r="B104" s="5">
        <v>65000</v>
      </c>
    </row>
    <row r="105" spans="1:2">
      <c r="A105" s="3" t="s">
        <v>707</v>
      </c>
      <c r="B105" s="5"/>
    </row>
    <row r="106" spans="1:2">
      <c r="A106" s="8" t="s">
        <v>767</v>
      </c>
      <c r="B106" s="5">
        <v>60000</v>
      </c>
    </row>
    <row r="107" spans="1:2">
      <c r="A107" s="8" t="s">
        <v>766</v>
      </c>
      <c r="B107" s="5">
        <v>50000</v>
      </c>
    </row>
    <row r="108" spans="1:2">
      <c r="A108" s="8" t="s">
        <v>773</v>
      </c>
      <c r="B108" s="5">
        <v>25000</v>
      </c>
    </row>
    <row r="109" spans="1:2">
      <c r="A109" s="3" t="s">
        <v>321</v>
      </c>
      <c r="B109" s="5"/>
    </row>
    <row r="110" spans="1:2">
      <c r="A110" s="8" t="s">
        <v>775</v>
      </c>
      <c r="B110" s="5">
        <v>25000</v>
      </c>
    </row>
    <row r="111" spans="1:2">
      <c r="A111" s="8" t="s">
        <v>767</v>
      </c>
      <c r="B111" s="5">
        <v>51835</v>
      </c>
    </row>
    <row r="112" spans="1:2">
      <c r="A112" s="8" t="s">
        <v>774</v>
      </c>
      <c r="B112" s="5">
        <v>50000</v>
      </c>
    </row>
    <row r="113" spans="1:2">
      <c r="A113" s="8" t="s">
        <v>761</v>
      </c>
      <c r="B113" s="5">
        <v>5000</v>
      </c>
    </row>
    <row r="114" spans="1:2">
      <c r="A114" s="3" t="s">
        <v>669</v>
      </c>
      <c r="B114" s="5"/>
    </row>
    <row r="115" spans="1:2">
      <c r="A115" s="8" t="s">
        <v>775</v>
      </c>
      <c r="B115" s="5">
        <v>30700</v>
      </c>
    </row>
    <row r="116" spans="1:2">
      <c r="A116" s="8" t="s">
        <v>770</v>
      </c>
      <c r="B116" s="5">
        <v>1000</v>
      </c>
    </row>
    <row r="117" spans="1:2">
      <c r="A117" s="8" t="s">
        <v>771</v>
      </c>
      <c r="B117" s="5">
        <v>55700</v>
      </c>
    </row>
    <row r="118" spans="1:2">
      <c r="A118" s="8" t="s">
        <v>767</v>
      </c>
      <c r="B118" s="5">
        <v>1000</v>
      </c>
    </row>
    <row r="119" spans="1:2">
      <c r="A119" s="8" t="s">
        <v>765</v>
      </c>
      <c r="B119" s="5">
        <v>20000</v>
      </c>
    </row>
    <row r="120" spans="1:2">
      <c r="A120" s="8" t="s">
        <v>762</v>
      </c>
      <c r="B120" s="5">
        <v>12500</v>
      </c>
    </row>
    <row r="121" spans="1:2">
      <c r="A121" s="8" t="s">
        <v>763</v>
      </c>
      <c r="B121" s="5">
        <v>500</v>
      </c>
    </row>
    <row r="122" spans="1:2">
      <c r="A122" s="3" t="s">
        <v>596</v>
      </c>
      <c r="B122" s="5"/>
    </row>
    <row r="123" spans="1:2">
      <c r="A123" s="8" t="s">
        <v>770</v>
      </c>
      <c r="B123" s="5">
        <v>6000</v>
      </c>
    </row>
    <row r="124" spans="1:2">
      <c r="A124" s="8" t="s">
        <v>768</v>
      </c>
      <c r="B124" s="5">
        <v>2000</v>
      </c>
    </row>
    <row r="125" spans="1:2">
      <c r="A125" s="8" t="s">
        <v>765</v>
      </c>
      <c r="B125" s="5">
        <v>25000</v>
      </c>
    </row>
    <row r="126" spans="1:2">
      <c r="A126" s="8" t="s">
        <v>762</v>
      </c>
      <c r="B126" s="5">
        <v>25000</v>
      </c>
    </row>
    <row r="127" spans="1:2">
      <c r="A127" s="8" t="s">
        <v>763</v>
      </c>
      <c r="B127" s="5">
        <v>51100</v>
      </c>
    </row>
    <row r="128" spans="1:2">
      <c r="A128" s="3" t="s">
        <v>150</v>
      </c>
      <c r="B128" s="5"/>
    </row>
    <row r="129" spans="1:2">
      <c r="A129" s="8" t="s">
        <v>770</v>
      </c>
      <c r="B129" s="5">
        <v>50000</v>
      </c>
    </row>
    <row r="130" spans="1:2">
      <c r="A130" s="8" t="s">
        <v>768</v>
      </c>
      <c r="B130" s="5">
        <v>32000</v>
      </c>
    </row>
    <row r="131" spans="1:2">
      <c r="A131" s="8" t="s">
        <v>761</v>
      </c>
      <c r="B131" s="5">
        <v>21000</v>
      </c>
    </row>
    <row r="132" spans="1:2">
      <c r="A132" s="3" t="s">
        <v>489</v>
      </c>
      <c r="B132" s="5"/>
    </row>
    <row r="133" spans="1:2">
      <c r="A133" s="8" t="s">
        <v>771</v>
      </c>
      <c r="B133" s="5">
        <v>40000</v>
      </c>
    </row>
    <row r="134" spans="1:2">
      <c r="A134" s="8" t="s">
        <v>767</v>
      </c>
      <c r="B134" s="5">
        <v>20000</v>
      </c>
    </row>
    <row r="135" spans="1:2">
      <c r="A135" s="8" t="s">
        <v>764</v>
      </c>
      <c r="B135" s="5">
        <v>41000</v>
      </c>
    </row>
    <row r="136" spans="1:2">
      <c r="A136" s="3" t="s">
        <v>683</v>
      </c>
      <c r="B136" s="5"/>
    </row>
    <row r="137" spans="1:2">
      <c r="A137" s="8" t="s">
        <v>776</v>
      </c>
      <c r="B137" s="5">
        <v>100000</v>
      </c>
    </row>
    <row r="138" spans="1:2">
      <c r="A138" s="3" t="s">
        <v>556</v>
      </c>
      <c r="B138" s="5"/>
    </row>
    <row r="139" spans="1:2">
      <c r="A139" s="8" t="s">
        <v>770</v>
      </c>
      <c r="B139" s="5">
        <v>16200</v>
      </c>
    </row>
    <row r="140" spans="1:2">
      <c r="A140" s="8" t="s">
        <v>767</v>
      </c>
      <c r="B140" s="5">
        <v>1000</v>
      </c>
    </row>
    <row r="141" spans="1:2">
      <c r="A141" s="8" t="s">
        <v>766</v>
      </c>
      <c r="B141" s="5">
        <v>52500</v>
      </c>
    </row>
    <row r="142" spans="1:2">
      <c r="A142" s="8" t="s">
        <v>762</v>
      </c>
      <c r="B142" s="5">
        <v>15000</v>
      </c>
    </row>
    <row r="143" spans="1:2">
      <c r="A143" s="8" t="s">
        <v>763</v>
      </c>
      <c r="B143" s="5">
        <v>10000</v>
      </c>
    </row>
    <row r="144" spans="1:2">
      <c r="A144" s="3" t="s">
        <v>379</v>
      </c>
      <c r="B144" s="5"/>
    </row>
    <row r="145" spans="1:2">
      <c r="A145" s="8" t="s">
        <v>766</v>
      </c>
      <c r="B145" s="5">
        <v>85000</v>
      </c>
    </row>
    <row r="146" spans="1:2">
      <c r="A146" s="3" t="s">
        <v>472</v>
      </c>
      <c r="B146" s="5"/>
    </row>
    <row r="147" spans="1:2">
      <c r="A147" s="8" t="s">
        <v>775</v>
      </c>
      <c r="B147" s="5">
        <v>10000</v>
      </c>
    </row>
    <row r="148" spans="1:2">
      <c r="A148" s="8" t="s">
        <v>771</v>
      </c>
      <c r="B148" s="5">
        <v>25000</v>
      </c>
    </row>
    <row r="149" spans="1:2">
      <c r="A149" s="8" t="s">
        <v>767</v>
      </c>
      <c r="B149" s="5">
        <v>10000</v>
      </c>
    </row>
    <row r="150" spans="1:2">
      <c r="A150" s="8" t="s">
        <v>765</v>
      </c>
      <c r="B150" s="5">
        <v>40000</v>
      </c>
    </row>
    <row r="151" spans="1:2">
      <c r="A151" s="3" t="s">
        <v>478</v>
      </c>
      <c r="B151" s="5"/>
    </row>
    <row r="152" spans="1:2">
      <c r="A152" s="8" t="s">
        <v>771</v>
      </c>
      <c r="B152" s="5">
        <v>41000</v>
      </c>
    </row>
    <row r="153" spans="1:2">
      <c r="A153" s="8" t="s">
        <v>767</v>
      </c>
      <c r="B153" s="5">
        <v>10000</v>
      </c>
    </row>
    <row r="154" spans="1:2">
      <c r="A154" s="8" t="s">
        <v>764</v>
      </c>
      <c r="B154" s="5">
        <v>30000</v>
      </c>
    </row>
    <row r="155" spans="1:2">
      <c r="A155" s="3" t="s">
        <v>733</v>
      </c>
      <c r="B155" s="5"/>
    </row>
    <row r="156" spans="1:2">
      <c r="A156" s="8" t="s">
        <v>775</v>
      </c>
      <c r="B156" s="5">
        <v>80000</v>
      </c>
    </row>
    <row r="157" spans="1:2">
      <c r="A157" s="3" t="s">
        <v>398</v>
      </c>
      <c r="B157" s="5"/>
    </row>
    <row r="158" spans="1:2">
      <c r="A158" s="8" t="s">
        <v>776</v>
      </c>
      <c r="B158" s="5">
        <v>75000</v>
      </c>
    </row>
    <row r="159" spans="1:2">
      <c r="A159" s="3" t="s">
        <v>428</v>
      </c>
      <c r="B159" s="5"/>
    </row>
    <row r="160" spans="1:2">
      <c r="A160" s="8" t="s">
        <v>771</v>
      </c>
      <c r="B160" s="5">
        <v>25000</v>
      </c>
    </row>
    <row r="161" spans="1:2">
      <c r="A161" s="8" t="s">
        <v>767</v>
      </c>
      <c r="B161" s="5">
        <v>50000</v>
      </c>
    </row>
    <row r="162" spans="1:2">
      <c r="A162" s="3" t="s">
        <v>375</v>
      </c>
      <c r="B162" s="5"/>
    </row>
    <row r="163" spans="1:2">
      <c r="A163" s="8" t="s">
        <v>768</v>
      </c>
      <c r="B163" s="5">
        <v>75000</v>
      </c>
    </row>
    <row r="164" spans="1:2">
      <c r="A164" s="3" t="s">
        <v>190</v>
      </c>
      <c r="B164" s="5"/>
    </row>
    <row r="165" spans="1:2">
      <c r="A165" s="8" t="s">
        <v>767</v>
      </c>
      <c r="B165" s="5">
        <v>50000</v>
      </c>
    </row>
    <row r="166" spans="1:2">
      <c r="A166" s="8" t="s">
        <v>764</v>
      </c>
      <c r="B166" s="5">
        <v>20000</v>
      </c>
    </row>
    <row r="167" spans="1:2">
      <c r="A167" s="3" t="s">
        <v>233</v>
      </c>
      <c r="B167" s="5"/>
    </row>
    <row r="168" spans="1:2">
      <c r="A168" s="8" t="s">
        <v>767</v>
      </c>
      <c r="B168" s="5">
        <v>70000</v>
      </c>
    </row>
    <row r="169" spans="1:2">
      <c r="A169" s="3" t="s">
        <v>302</v>
      </c>
      <c r="B169" s="5"/>
    </row>
    <row r="170" spans="1:2">
      <c r="A170" s="8" t="s">
        <v>770</v>
      </c>
      <c r="B170" s="5">
        <v>37800</v>
      </c>
    </row>
    <row r="171" spans="1:2">
      <c r="A171" s="8" t="s">
        <v>767</v>
      </c>
      <c r="B171" s="5">
        <v>5000</v>
      </c>
    </row>
    <row r="172" spans="1:2">
      <c r="A172" s="8" t="s">
        <v>774</v>
      </c>
      <c r="B172" s="5">
        <v>10000</v>
      </c>
    </row>
    <row r="173" spans="1:2">
      <c r="A173" s="8" t="s">
        <v>764</v>
      </c>
      <c r="B173" s="5">
        <v>15000</v>
      </c>
    </row>
    <row r="174" spans="1:2">
      <c r="A174" s="3" t="s">
        <v>647</v>
      </c>
      <c r="B174" s="5"/>
    </row>
    <row r="175" spans="1:2">
      <c r="A175" s="8" t="s">
        <v>767</v>
      </c>
      <c r="B175" s="5">
        <v>67500</v>
      </c>
    </row>
    <row r="176" spans="1:2">
      <c r="A176" s="3" t="s">
        <v>246</v>
      </c>
      <c r="B176" s="5"/>
    </row>
    <row r="177" spans="1:2">
      <c r="A177" s="8" t="s">
        <v>775</v>
      </c>
      <c r="B177" s="5">
        <v>33600</v>
      </c>
    </row>
    <row r="178" spans="1:2">
      <c r="A178" s="8" t="s">
        <v>770</v>
      </c>
      <c r="B178" s="5">
        <v>16800</v>
      </c>
    </row>
    <row r="179" spans="1:2">
      <c r="A179" s="8" t="s">
        <v>771</v>
      </c>
      <c r="B179" s="5">
        <v>6500</v>
      </c>
    </row>
    <row r="180" spans="1:2">
      <c r="A180" s="8" t="s">
        <v>767</v>
      </c>
      <c r="B180" s="5">
        <v>7750</v>
      </c>
    </row>
    <row r="181" spans="1:2">
      <c r="A181" s="3" t="s">
        <v>216</v>
      </c>
      <c r="B181" s="5"/>
    </row>
    <row r="182" spans="1:2">
      <c r="A182" s="8" t="s">
        <v>771</v>
      </c>
      <c r="B182" s="5">
        <v>60000</v>
      </c>
    </row>
    <row r="183" spans="1:2">
      <c r="A183" s="3" t="s">
        <v>685</v>
      </c>
      <c r="B183" s="5"/>
    </row>
    <row r="184" spans="1:2">
      <c r="A184" s="8" t="s">
        <v>775</v>
      </c>
      <c r="B184" s="5">
        <v>50000</v>
      </c>
    </row>
    <row r="185" spans="1:2">
      <c r="A185" s="8" t="s">
        <v>764</v>
      </c>
      <c r="B185" s="5">
        <v>4500</v>
      </c>
    </row>
    <row r="186" spans="1:2">
      <c r="A186" s="3" t="s">
        <v>562</v>
      </c>
      <c r="B186" s="5"/>
    </row>
    <row r="187" spans="1:2">
      <c r="A187" s="8" t="s">
        <v>768</v>
      </c>
      <c r="B187" s="5">
        <v>19000</v>
      </c>
    </row>
    <row r="188" spans="1:2">
      <c r="A188" s="8" t="s">
        <v>767</v>
      </c>
      <c r="B188" s="5">
        <v>11000</v>
      </c>
    </row>
    <row r="189" spans="1:2">
      <c r="A189" s="8" t="s">
        <v>764</v>
      </c>
      <c r="B189" s="5">
        <v>21300</v>
      </c>
    </row>
    <row r="190" spans="1:2">
      <c r="A190" s="8" t="s">
        <v>766</v>
      </c>
      <c r="B190" s="5">
        <v>1000</v>
      </c>
    </row>
    <row r="191" spans="1:2">
      <c r="A191" s="3" t="s">
        <v>296</v>
      </c>
      <c r="B191" s="5"/>
    </row>
    <row r="192" spans="1:2">
      <c r="A192" s="8" t="s">
        <v>775</v>
      </c>
      <c r="B192" s="5">
        <v>50000</v>
      </c>
    </row>
    <row r="193" spans="1:2">
      <c r="A193" s="3" t="s">
        <v>252</v>
      </c>
      <c r="B193" s="5"/>
    </row>
    <row r="194" spans="1:2">
      <c r="A194" s="8" t="s">
        <v>767</v>
      </c>
      <c r="B194" s="5">
        <v>45000</v>
      </c>
    </row>
    <row r="195" spans="1:2">
      <c r="A195" s="3" t="s">
        <v>462</v>
      </c>
      <c r="B195" s="5"/>
    </row>
    <row r="196" spans="1:2">
      <c r="A196" s="8" t="s">
        <v>767</v>
      </c>
      <c r="B196" s="5">
        <v>45000</v>
      </c>
    </row>
    <row r="197" spans="1:2">
      <c r="A197" s="3" t="s">
        <v>511</v>
      </c>
      <c r="B197" s="5"/>
    </row>
    <row r="198" spans="1:2">
      <c r="A198" s="8" t="s">
        <v>775</v>
      </c>
      <c r="B198" s="5">
        <v>25000</v>
      </c>
    </row>
    <row r="199" spans="1:2">
      <c r="A199" s="8" t="s">
        <v>767</v>
      </c>
      <c r="B199" s="5">
        <v>20000</v>
      </c>
    </row>
    <row r="200" spans="1:2">
      <c r="A200" s="3" t="s">
        <v>332</v>
      </c>
      <c r="B200" s="5"/>
    </row>
    <row r="201" spans="1:2">
      <c r="A201" s="8" t="s">
        <v>775</v>
      </c>
      <c r="B201" s="5">
        <v>16800</v>
      </c>
    </row>
    <row r="202" spans="1:2">
      <c r="A202" s="8" t="s">
        <v>770</v>
      </c>
      <c r="B202" s="5">
        <v>24800</v>
      </c>
    </row>
    <row r="203" spans="1:2">
      <c r="A203" s="8" t="s">
        <v>767</v>
      </c>
      <c r="B203" s="5">
        <v>1250</v>
      </c>
    </row>
    <row r="204" spans="1:2">
      <c r="A204" s="3" t="s">
        <v>140</v>
      </c>
      <c r="B204" s="5"/>
    </row>
    <row r="205" spans="1:2">
      <c r="A205" s="8" t="s">
        <v>766</v>
      </c>
      <c r="B205" s="5">
        <v>1000</v>
      </c>
    </row>
    <row r="206" spans="1:2">
      <c r="A206" s="8" t="s">
        <v>761</v>
      </c>
      <c r="B206" s="5">
        <v>37500</v>
      </c>
    </row>
    <row r="207" spans="1:2">
      <c r="A207" s="3" t="s">
        <v>469</v>
      </c>
      <c r="B207" s="5"/>
    </row>
    <row r="208" spans="1:2">
      <c r="A208" s="8" t="s">
        <v>775</v>
      </c>
      <c r="B208" s="5">
        <v>25000</v>
      </c>
    </row>
    <row r="209" spans="1:2">
      <c r="A209" s="8" t="s">
        <v>767</v>
      </c>
      <c r="B209" s="5">
        <v>10000</v>
      </c>
    </row>
    <row r="210" spans="1:2">
      <c r="A210" s="3" t="s">
        <v>337</v>
      </c>
      <c r="B210" s="5"/>
    </row>
    <row r="211" spans="1:2">
      <c r="A211" s="8" t="s">
        <v>767</v>
      </c>
      <c r="B211" s="5">
        <v>35000</v>
      </c>
    </row>
    <row r="212" spans="1:2">
      <c r="A212" s="3" t="s">
        <v>691</v>
      </c>
      <c r="B212" s="5"/>
    </row>
    <row r="213" spans="1:2">
      <c r="A213" s="8" t="s">
        <v>775</v>
      </c>
      <c r="B213" s="5">
        <v>16800</v>
      </c>
    </row>
    <row r="214" spans="1:2">
      <c r="A214" s="8" t="s">
        <v>770</v>
      </c>
      <c r="B214" s="5">
        <v>16800</v>
      </c>
    </row>
    <row r="215" spans="1:2">
      <c r="A215" s="8" t="s">
        <v>767</v>
      </c>
      <c r="B215" s="5">
        <v>1250</v>
      </c>
    </row>
    <row r="216" spans="1:2">
      <c r="A216" s="3" t="s">
        <v>717</v>
      </c>
      <c r="B216" s="5"/>
    </row>
    <row r="217" spans="1:2">
      <c r="A217" s="8" t="s">
        <v>775</v>
      </c>
      <c r="B217" s="5">
        <v>16800</v>
      </c>
    </row>
    <row r="218" spans="1:2">
      <c r="A218" s="8" t="s">
        <v>770</v>
      </c>
      <c r="B218" s="5">
        <v>16800</v>
      </c>
    </row>
    <row r="219" spans="1:2">
      <c r="A219" s="8" t="s">
        <v>767</v>
      </c>
      <c r="B219" s="5">
        <v>1250</v>
      </c>
    </row>
    <row r="220" spans="1:2">
      <c r="A220" s="3" t="s">
        <v>371</v>
      </c>
      <c r="B220" s="5"/>
    </row>
    <row r="221" spans="1:2">
      <c r="A221" s="8" t="s">
        <v>766</v>
      </c>
      <c r="B221" s="5">
        <v>27500</v>
      </c>
    </row>
    <row r="222" spans="1:2">
      <c r="A222" s="8" t="s">
        <v>762</v>
      </c>
      <c r="B222" s="5">
        <v>1000</v>
      </c>
    </row>
    <row r="223" spans="1:2">
      <c r="A223" s="8" t="s">
        <v>773</v>
      </c>
      <c r="B223" s="5">
        <v>2500</v>
      </c>
    </row>
    <row r="224" spans="1:2">
      <c r="A224" s="3" t="s">
        <v>197</v>
      </c>
      <c r="B224" s="5"/>
    </row>
    <row r="225" spans="1:2">
      <c r="A225" s="8" t="s">
        <v>770</v>
      </c>
      <c r="B225" s="5">
        <v>1000</v>
      </c>
    </row>
    <row r="226" spans="1:2">
      <c r="A226" s="8" t="s">
        <v>771</v>
      </c>
      <c r="B226" s="5">
        <v>5000</v>
      </c>
    </row>
    <row r="227" spans="1:2">
      <c r="A227" s="8" t="s">
        <v>768</v>
      </c>
      <c r="B227" s="5">
        <v>10000</v>
      </c>
    </row>
    <row r="228" spans="1:2">
      <c r="A228" s="8" t="s">
        <v>767</v>
      </c>
      <c r="B228" s="5">
        <v>10000</v>
      </c>
    </row>
    <row r="229" spans="1:2">
      <c r="A229" s="8" t="s">
        <v>766</v>
      </c>
      <c r="B229" s="5">
        <v>5000</v>
      </c>
    </row>
    <row r="230" spans="1:2">
      <c r="A230" s="3" t="s">
        <v>662</v>
      </c>
      <c r="B230" s="5"/>
    </row>
    <row r="231" spans="1:2">
      <c r="A231" s="8" t="s">
        <v>768</v>
      </c>
      <c r="B231" s="5">
        <v>15200</v>
      </c>
    </row>
    <row r="232" spans="1:2">
      <c r="A232" s="8" t="s">
        <v>766</v>
      </c>
      <c r="B232" s="5">
        <v>3400</v>
      </c>
    </row>
    <row r="233" spans="1:2">
      <c r="A233" s="8" t="s">
        <v>765</v>
      </c>
      <c r="B233" s="5">
        <v>1000</v>
      </c>
    </row>
    <row r="234" spans="1:2">
      <c r="A234" s="8" t="s">
        <v>762</v>
      </c>
      <c r="B234" s="5">
        <v>7500</v>
      </c>
    </row>
    <row r="235" spans="1:2">
      <c r="A235" s="8" t="s">
        <v>761</v>
      </c>
      <c r="B235" s="5">
        <v>1000</v>
      </c>
    </row>
    <row r="236" spans="1:2">
      <c r="A236" s="3" t="s">
        <v>426</v>
      </c>
      <c r="B236" s="5"/>
    </row>
    <row r="237" spans="1:2">
      <c r="A237" s="8" t="s">
        <v>776</v>
      </c>
      <c r="B237" s="5">
        <v>25000</v>
      </c>
    </row>
    <row r="238" spans="1:2">
      <c r="A238" s="3" t="s">
        <v>705</v>
      </c>
      <c r="B238" s="5"/>
    </row>
    <row r="239" spans="1:2">
      <c r="A239" s="8" t="s">
        <v>764</v>
      </c>
      <c r="B239" s="5">
        <v>25000</v>
      </c>
    </row>
    <row r="240" spans="1:2">
      <c r="A240" s="3" t="s">
        <v>129</v>
      </c>
      <c r="B240" s="5"/>
    </row>
    <row r="241" spans="1:2">
      <c r="A241" s="8" t="s">
        <v>764</v>
      </c>
      <c r="B241" s="5">
        <v>25000</v>
      </c>
    </row>
    <row r="242" spans="1:2">
      <c r="A242" s="3" t="s">
        <v>487</v>
      </c>
      <c r="B242" s="5"/>
    </row>
    <row r="243" spans="1:2">
      <c r="A243" s="8" t="s">
        <v>764</v>
      </c>
      <c r="B243" s="5">
        <v>24500</v>
      </c>
    </row>
    <row r="244" spans="1:2">
      <c r="A244" s="3" t="s">
        <v>317</v>
      </c>
      <c r="B244" s="5"/>
    </row>
    <row r="245" spans="1:2">
      <c r="A245" s="8" t="s">
        <v>770</v>
      </c>
      <c r="B245" s="5">
        <v>8000</v>
      </c>
    </row>
    <row r="246" spans="1:2">
      <c r="A246" s="8" t="s">
        <v>764</v>
      </c>
      <c r="B246" s="5">
        <v>15500</v>
      </c>
    </row>
    <row r="247" spans="1:2">
      <c r="A247" s="3" t="s">
        <v>551</v>
      </c>
      <c r="B247" s="5"/>
    </row>
    <row r="248" spans="1:2">
      <c r="A248" s="8" t="s">
        <v>771</v>
      </c>
      <c r="B248" s="5">
        <v>17450</v>
      </c>
    </row>
    <row r="249" spans="1:2">
      <c r="A249" s="8" t="s">
        <v>767</v>
      </c>
      <c r="B249" s="5">
        <v>5000</v>
      </c>
    </row>
    <row r="250" spans="1:2">
      <c r="A250" s="3" t="s">
        <v>433</v>
      </c>
      <c r="B250" s="5"/>
    </row>
    <row r="251" spans="1:2">
      <c r="A251" s="8" t="s">
        <v>770</v>
      </c>
      <c r="B251" s="5">
        <v>11000</v>
      </c>
    </row>
    <row r="252" spans="1:2">
      <c r="A252" s="8" t="s">
        <v>767</v>
      </c>
      <c r="B252" s="5">
        <v>10000</v>
      </c>
    </row>
    <row r="253" spans="1:2">
      <c r="A253" s="3" t="s">
        <v>326</v>
      </c>
      <c r="B253" s="5"/>
    </row>
    <row r="254" spans="1:2">
      <c r="A254" s="8" t="s">
        <v>771</v>
      </c>
      <c r="B254" s="5">
        <v>4000</v>
      </c>
    </row>
    <row r="255" spans="1:2">
      <c r="A255" s="8" t="s">
        <v>767</v>
      </c>
      <c r="B255" s="5">
        <v>8400</v>
      </c>
    </row>
    <row r="256" spans="1:2">
      <c r="A256" s="8" t="s">
        <v>764</v>
      </c>
      <c r="B256" s="5">
        <v>4100</v>
      </c>
    </row>
    <row r="257" spans="1:2">
      <c r="A257" s="8" t="s">
        <v>766</v>
      </c>
      <c r="B257" s="5">
        <v>4400</v>
      </c>
    </row>
    <row r="258" spans="1:2">
      <c r="A258" s="3" t="s">
        <v>313</v>
      </c>
      <c r="B258" s="5"/>
    </row>
    <row r="259" spans="1:2">
      <c r="A259" s="8" t="s">
        <v>770</v>
      </c>
      <c r="B259" s="5">
        <v>18000</v>
      </c>
    </row>
    <row r="260" spans="1:2">
      <c r="A260" s="8" t="s">
        <v>768</v>
      </c>
      <c r="B260" s="5">
        <v>1000</v>
      </c>
    </row>
    <row r="261" spans="1:2">
      <c r="A261" s="8" t="s">
        <v>761</v>
      </c>
      <c r="B261" s="5">
        <v>1000</v>
      </c>
    </row>
    <row r="262" spans="1:2">
      <c r="A262" s="3" t="s">
        <v>587</v>
      </c>
      <c r="B262" s="5"/>
    </row>
    <row r="263" spans="1:2">
      <c r="A263" s="8" t="s">
        <v>770</v>
      </c>
      <c r="B263" s="5">
        <v>5000</v>
      </c>
    </row>
    <row r="264" spans="1:2">
      <c r="A264" s="8" t="s">
        <v>765</v>
      </c>
      <c r="B264" s="5">
        <v>15000</v>
      </c>
    </row>
    <row r="265" spans="1:2">
      <c r="A265" s="3" t="s">
        <v>268</v>
      </c>
      <c r="B265" s="5"/>
    </row>
    <row r="266" spans="1:2">
      <c r="A266" s="8" t="s">
        <v>766</v>
      </c>
      <c r="B266" s="5">
        <v>5000</v>
      </c>
    </row>
    <row r="267" spans="1:2">
      <c r="A267" s="8" t="s">
        <v>761</v>
      </c>
      <c r="B267" s="5">
        <v>15000</v>
      </c>
    </row>
    <row r="268" spans="1:2">
      <c r="A268" s="3" t="s">
        <v>292</v>
      </c>
      <c r="B268" s="5"/>
    </row>
    <row r="269" spans="1:2">
      <c r="A269" s="8" t="s">
        <v>764</v>
      </c>
      <c r="B269" s="5">
        <v>20000</v>
      </c>
    </row>
    <row r="270" spans="1:2">
      <c r="A270" s="3" t="s">
        <v>368</v>
      </c>
      <c r="B270" s="5"/>
    </row>
    <row r="271" spans="1:2">
      <c r="A271" s="8" t="s">
        <v>770</v>
      </c>
      <c r="B271" s="5">
        <v>10000</v>
      </c>
    </row>
    <row r="272" spans="1:2">
      <c r="A272" s="8" t="s">
        <v>766</v>
      </c>
      <c r="B272" s="5">
        <v>10000</v>
      </c>
    </row>
    <row r="273" spans="1:2">
      <c r="A273" s="3" t="s">
        <v>131</v>
      </c>
      <c r="B273" s="5"/>
    </row>
    <row r="274" spans="1:2">
      <c r="A274" s="8" t="s">
        <v>764</v>
      </c>
      <c r="B274" s="5">
        <v>20000</v>
      </c>
    </row>
    <row r="275" spans="1:2">
      <c r="A275" s="3" t="s">
        <v>8</v>
      </c>
      <c r="B275" s="5"/>
    </row>
    <row r="276" spans="1:2">
      <c r="A276" s="8" t="s">
        <v>767</v>
      </c>
      <c r="B276" s="5">
        <v>4950</v>
      </c>
    </row>
    <row r="277" spans="1:2">
      <c r="A277" s="8" t="s">
        <v>774</v>
      </c>
      <c r="B277" s="5">
        <v>4950</v>
      </c>
    </row>
    <row r="278" spans="1:2">
      <c r="A278" s="8" t="s">
        <v>764</v>
      </c>
      <c r="B278" s="5">
        <v>4950</v>
      </c>
    </row>
    <row r="279" spans="1:2">
      <c r="A279" s="8" t="s">
        <v>765</v>
      </c>
      <c r="B279" s="5">
        <v>4950</v>
      </c>
    </row>
    <row r="280" spans="1:2">
      <c r="A280" s="3" t="s">
        <v>476</v>
      </c>
      <c r="B280" s="5"/>
    </row>
    <row r="281" spans="1:2">
      <c r="A281" s="8" t="s">
        <v>775</v>
      </c>
      <c r="B281" s="5">
        <v>19300</v>
      </c>
    </row>
    <row r="282" spans="1:2">
      <c r="A282" s="3" t="s">
        <v>387</v>
      </c>
      <c r="B282" s="5"/>
    </row>
    <row r="283" spans="1:2">
      <c r="A283" s="8" t="s">
        <v>770</v>
      </c>
      <c r="B283" s="5">
        <v>18000</v>
      </c>
    </row>
    <row r="284" spans="1:2">
      <c r="A284" s="3" t="s">
        <v>37</v>
      </c>
      <c r="B284" s="5"/>
    </row>
    <row r="285" spans="1:2">
      <c r="A285" s="8" t="s">
        <v>771</v>
      </c>
      <c r="B285" s="5">
        <v>17000</v>
      </c>
    </row>
    <row r="286" spans="1:2">
      <c r="A286" s="3" t="s">
        <v>218</v>
      </c>
      <c r="B286" s="5"/>
    </row>
    <row r="287" spans="1:2">
      <c r="A287" s="8" t="s">
        <v>764</v>
      </c>
      <c r="B287" s="5">
        <v>16800</v>
      </c>
    </row>
    <row r="288" spans="1:2">
      <c r="A288" s="3" t="s">
        <v>467</v>
      </c>
      <c r="B288" s="5"/>
    </row>
    <row r="289" spans="1:2">
      <c r="A289" s="8" t="s">
        <v>775</v>
      </c>
      <c r="B289" s="5">
        <v>16800</v>
      </c>
    </row>
    <row r="290" spans="1:2">
      <c r="A290" s="3" t="s">
        <v>220</v>
      </c>
      <c r="B290" s="5"/>
    </row>
    <row r="291" spans="1:2">
      <c r="A291" s="8" t="s">
        <v>764</v>
      </c>
      <c r="B291" s="5">
        <v>16800</v>
      </c>
    </row>
    <row r="292" spans="1:2">
      <c r="A292" s="3" t="s">
        <v>385</v>
      </c>
      <c r="B292" s="5"/>
    </row>
    <row r="293" spans="1:2">
      <c r="A293" s="8" t="s">
        <v>766</v>
      </c>
      <c r="B293" s="5">
        <v>16200</v>
      </c>
    </row>
    <row r="294" spans="1:2">
      <c r="A294" s="3" t="s">
        <v>571</v>
      </c>
      <c r="B294" s="5"/>
    </row>
    <row r="295" spans="1:2">
      <c r="A295" s="8" t="s">
        <v>770</v>
      </c>
      <c r="B295" s="5">
        <v>11000</v>
      </c>
    </row>
    <row r="296" spans="1:2">
      <c r="A296" s="8" t="s">
        <v>767</v>
      </c>
      <c r="B296" s="5">
        <v>5000</v>
      </c>
    </row>
    <row r="297" spans="1:2">
      <c r="A297" s="3" t="s">
        <v>529</v>
      </c>
      <c r="B297" s="5"/>
    </row>
    <row r="298" spans="1:2">
      <c r="A298" s="8" t="s">
        <v>770</v>
      </c>
      <c r="B298" s="5">
        <v>8000</v>
      </c>
    </row>
    <row r="299" spans="1:2">
      <c r="A299" s="8" t="s">
        <v>768</v>
      </c>
      <c r="B299" s="5">
        <v>3800</v>
      </c>
    </row>
    <row r="300" spans="1:2">
      <c r="A300" s="8" t="s">
        <v>767</v>
      </c>
      <c r="B300" s="5">
        <v>4000</v>
      </c>
    </row>
    <row r="301" spans="1:2">
      <c r="A301" s="3" t="s">
        <v>522</v>
      </c>
      <c r="B301" s="5"/>
    </row>
    <row r="302" spans="1:2">
      <c r="A302" s="8" t="s">
        <v>768</v>
      </c>
      <c r="B302" s="5">
        <v>15000</v>
      </c>
    </row>
    <row r="303" spans="1:2">
      <c r="A303" s="3" t="s">
        <v>437</v>
      </c>
      <c r="B303" s="5"/>
    </row>
    <row r="304" spans="1:2">
      <c r="A304" s="8" t="s">
        <v>775</v>
      </c>
      <c r="B304" s="5">
        <v>15000</v>
      </c>
    </row>
    <row r="305" spans="1:2">
      <c r="A305" s="3" t="s">
        <v>577</v>
      </c>
      <c r="B305" s="5"/>
    </row>
    <row r="306" spans="1:2">
      <c r="A306" s="8" t="s">
        <v>761</v>
      </c>
      <c r="B306" s="5">
        <v>15000</v>
      </c>
    </row>
    <row r="307" spans="1:2">
      <c r="A307" s="3" t="s">
        <v>339</v>
      </c>
      <c r="B307" s="5"/>
    </row>
    <row r="308" spans="1:2">
      <c r="A308" s="8" t="s">
        <v>771</v>
      </c>
      <c r="B308" s="5">
        <v>10000</v>
      </c>
    </row>
    <row r="309" spans="1:2">
      <c r="A309" s="8" t="s">
        <v>767</v>
      </c>
      <c r="B309" s="5">
        <v>5000</v>
      </c>
    </row>
    <row r="310" spans="1:2">
      <c r="A310" s="3" t="s">
        <v>311</v>
      </c>
      <c r="B310" s="5"/>
    </row>
    <row r="311" spans="1:2">
      <c r="A311" s="8" t="s">
        <v>766</v>
      </c>
      <c r="B311" s="5">
        <v>6000</v>
      </c>
    </row>
    <row r="312" spans="1:2">
      <c r="A312" s="8" t="s">
        <v>773</v>
      </c>
      <c r="B312" s="5">
        <v>8000</v>
      </c>
    </row>
    <row r="313" spans="1:2">
      <c r="A313" s="3" t="s">
        <v>280</v>
      </c>
      <c r="B313" s="5"/>
    </row>
    <row r="314" spans="1:2">
      <c r="A314" s="8" t="s">
        <v>767</v>
      </c>
      <c r="B314" s="5">
        <v>4000</v>
      </c>
    </row>
    <row r="315" spans="1:2">
      <c r="A315" s="8" t="s">
        <v>764</v>
      </c>
      <c r="B315" s="5">
        <v>9500</v>
      </c>
    </row>
    <row r="316" spans="1:2">
      <c r="A316" s="3" t="s">
        <v>319</v>
      </c>
      <c r="B316" s="5"/>
    </row>
    <row r="317" spans="1:2">
      <c r="A317" s="8" t="s">
        <v>767</v>
      </c>
      <c r="B317" s="5">
        <v>4000</v>
      </c>
    </row>
    <row r="318" spans="1:2">
      <c r="A318" s="8" t="s">
        <v>764</v>
      </c>
      <c r="B318" s="5">
        <v>9500</v>
      </c>
    </row>
    <row r="319" spans="1:2">
      <c r="A319" s="3" t="s">
        <v>271</v>
      </c>
      <c r="B319" s="5"/>
    </row>
    <row r="320" spans="1:2">
      <c r="A320" s="8" t="s">
        <v>766</v>
      </c>
      <c r="B320" s="5">
        <v>8000</v>
      </c>
    </row>
    <row r="321" spans="1:2">
      <c r="A321" s="8" t="s">
        <v>773</v>
      </c>
      <c r="B321" s="5">
        <v>5000</v>
      </c>
    </row>
    <row r="322" spans="1:2">
      <c r="A322" s="3" t="s">
        <v>214</v>
      </c>
      <c r="B322" s="5"/>
    </row>
    <row r="323" spans="1:2">
      <c r="A323" s="8" t="s">
        <v>764</v>
      </c>
      <c r="B323" s="5">
        <v>12950</v>
      </c>
    </row>
    <row r="324" spans="1:2">
      <c r="A324" s="3" t="s">
        <v>72</v>
      </c>
      <c r="B324" s="5"/>
    </row>
    <row r="325" spans="1:2">
      <c r="A325" s="8" t="s">
        <v>770</v>
      </c>
      <c r="B325" s="5">
        <v>9000</v>
      </c>
    </row>
    <row r="326" spans="1:2">
      <c r="A326" s="8" t="s">
        <v>767</v>
      </c>
      <c r="B326" s="5">
        <v>3000</v>
      </c>
    </row>
    <row r="327" spans="1:2">
      <c r="A327" s="3" t="s">
        <v>119</v>
      </c>
      <c r="B327" s="5"/>
    </row>
    <row r="328" spans="1:2">
      <c r="A328" s="8" t="s">
        <v>770</v>
      </c>
      <c r="B328" s="5">
        <v>4950</v>
      </c>
    </row>
    <row r="329" spans="1:2">
      <c r="A329" s="8" t="s">
        <v>771</v>
      </c>
      <c r="B329" s="5">
        <v>1000</v>
      </c>
    </row>
    <row r="330" spans="1:2">
      <c r="A330" s="8" t="s">
        <v>767</v>
      </c>
      <c r="B330" s="5">
        <v>6000</v>
      </c>
    </row>
    <row r="331" spans="1:2">
      <c r="A331" s="3" t="s">
        <v>403</v>
      </c>
      <c r="B331" s="5"/>
    </row>
    <row r="332" spans="1:2">
      <c r="A332" s="8" t="s">
        <v>770</v>
      </c>
      <c r="B332" s="5">
        <v>11000</v>
      </c>
    </row>
    <row r="333" spans="1:2">
      <c r="A333" s="3" t="s">
        <v>412</v>
      </c>
      <c r="B333" s="5"/>
    </row>
    <row r="334" spans="1:2">
      <c r="A334" s="8" t="s">
        <v>770</v>
      </c>
      <c r="B334" s="5">
        <v>11000</v>
      </c>
    </row>
    <row r="335" spans="1:2">
      <c r="A335" s="3" t="s">
        <v>400</v>
      </c>
      <c r="B335" s="5"/>
    </row>
    <row r="336" spans="1:2">
      <c r="A336" s="8" t="s">
        <v>770</v>
      </c>
      <c r="B336" s="5">
        <v>11000</v>
      </c>
    </row>
    <row r="337" spans="1:2">
      <c r="A337" s="3" t="s">
        <v>342</v>
      </c>
      <c r="B337" s="5"/>
    </row>
    <row r="338" spans="1:2">
      <c r="A338" s="8" t="s">
        <v>766</v>
      </c>
      <c r="B338" s="5">
        <v>11000</v>
      </c>
    </row>
    <row r="339" spans="1:2">
      <c r="A339" s="3" t="s">
        <v>364</v>
      </c>
      <c r="B339" s="5"/>
    </row>
    <row r="340" spans="1:2">
      <c r="A340" s="8" t="s">
        <v>775</v>
      </c>
      <c r="B340" s="5">
        <v>1500</v>
      </c>
    </row>
    <row r="341" spans="1:2">
      <c r="A341" s="8" t="s">
        <v>766</v>
      </c>
      <c r="B341" s="5">
        <v>9500</v>
      </c>
    </row>
    <row r="342" spans="1:2">
      <c r="A342" s="3" t="s">
        <v>615</v>
      </c>
      <c r="B342" s="5"/>
    </row>
    <row r="343" spans="1:2">
      <c r="A343" s="8" t="s">
        <v>775</v>
      </c>
      <c r="B343" s="5">
        <v>5000</v>
      </c>
    </row>
    <row r="344" spans="1:2">
      <c r="A344" s="8" t="s">
        <v>762</v>
      </c>
      <c r="B344" s="5">
        <v>5000</v>
      </c>
    </row>
    <row r="345" spans="1:2">
      <c r="A345" s="8" t="s">
        <v>772</v>
      </c>
      <c r="B345" s="5">
        <v>1000</v>
      </c>
    </row>
    <row r="346" spans="1:2">
      <c r="A346" s="3" t="s">
        <v>274</v>
      </c>
      <c r="B346" s="5"/>
    </row>
    <row r="347" spans="1:2">
      <c r="A347" s="8" t="s">
        <v>770</v>
      </c>
      <c r="B347" s="5">
        <v>8800</v>
      </c>
    </row>
    <row r="348" spans="1:2">
      <c r="A348" s="8" t="s">
        <v>766</v>
      </c>
      <c r="B348" s="5">
        <v>2000</v>
      </c>
    </row>
    <row r="349" spans="1:2">
      <c r="A349" s="3" t="s">
        <v>517</v>
      </c>
      <c r="B349" s="5"/>
    </row>
    <row r="350" spans="1:2">
      <c r="A350" s="8" t="s">
        <v>775</v>
      </c>
      <c r="B350" s="5">
        <v>10300</v>
      </c>
    </row>
    <row r="351" spans="1:2">
      <c r="A351" s="3" t="s">
        <v>480</v>
      </c>
      <c r="B351" s="5"/>
    </row>
    <row r="352" spans="1:2">
      <c r="A352" s="8" t="s">
        <v>775</v>
      </c>
      <c r="B352" s="5">
        <v>10300</v>
      </c>
    </row>
    <row r="353" spans="1:2">
      <c r="A353" s="3" t="s">
        <v>257</v>
      </c>
      <c r="B353" s="5"/>
    </row>
    <row r="354" spans="1:2">
      <c r="A354" s="8" t="s">
        <v>764</v>
      </c>
      <c r="B354" s="5">
        <v>10300</v>
      </c>
    </row>
    <row r="355" spans="1:2">
      <c r="A355" s="3" t="s">
        <v>243</v>
      </c>
      <c r="B355" s="5"/>
    </row>
    <row r="356" spans="1:2">
      <c r="A356" s="8" t="s">
        <v>775</v>
      </c>
      <c r="B356" s="5">
        <v>10300</v>
      </c>
    </row>
    <row r="357" spans="1:2">
      <c r="A357" s="3" t="s">
        <v>459</v>
      </c>
      <c r="B357" s="5"/>
    </row>
    <row r="358" spans="1:2">
      <c r="A358" s="8" t="s">
        <v>775</v>
      </c>
      <c r="B358" s="5">
        <v>10300</v>
      </c>
    </row>
    <row r="359" spans="1:2">
      <c r="A359" s="3" t="s">
        <v>231</v>
      </c>
      <c r="B359" s="5"/>
    </row>
    <row r="360" spans="1:2">
      <c r="A360" s="8" t="s">
        <v>775</v>
      </c>
      <c r="B360" s="5">
        <v>10300</v>
      </c>
    </row>
    <row r="361" spans="1:2">
      <c r="A361" s="3" t="s">
        <v>485</v>
      </c>
      <c r="B361" s="5"/>
    </row>
    <row r="362" spans="1:2">
      <c r="A362" s="8" t="s">
        <v>775</v>
      </c>
      <c r="B362" s="5">
        <v>10300</v>
      </c>
    </row>
    <row r="363" spans="1:2">
      <c r="A363" s="3" t="s">
        <v>483</v>
      </c>
      <c r="B363" s="5"/>
    </row>
    <row r="364" spans="1:2">
      <c r="A364" s="8" t="s">
        <v>775</v>
      </c>
      <c r="B364" s="5">
        <v>10300</v>
      </c>
    </row>
    <row r="365" spans="1:2">
      <c r="A365" s="3" t="s">
        <v>548</v>
      </c>
      <c r="B365" s="5"/>
    </row>
    <row r="366" spans="1:2">
      <c r="A366" s="8" t="s">
        <v>770</v>
      </c>
      <c r="B366" s="5">
        <v>10000</v>
      </c>
    </row>
    <row r="367" spans="1:2">
      <c r="A367" s="3" t="s">
        <v>689</v>
      </c>
      <c r="B367" s="5"/>
    </row>
    <row r="368" spans="1:2">
      <c r="A368" s="8" t="s">
        <v>771</v>
      </c>
      <c r="B368" s="5">
        <v>5000</v>
      </c>
    </row>
    <row r="369" spans="1:2">
      <c r="A369" s="8" t="s">
        <v>767</v>
      </c>
      <c r="B369" s="5">
        <v>5000</v>
      </c>
    </row>
    <row r="370" spans="1:2">
      <c r="A370" s="3" t="s">
        <v>415</v>
      </c>
      <c r="B370" s="5"/>
    </row>
    <row r="371" spans="1:2">
      <c r="A371" s="8" t="s">
        <v>775</v>
      </c>
      <c r="B371" s="5">
        <v>10000</v>
      </c>
    </row>
    <row r="372" spans="1:2">
      <c r="A372" s="3" t="s">
        <v>28</v>
      </c>
      <c r="B372" s="5"/>
    </row>
    <row r="373" spans="1:2">
      <c r="A373" s="8" t="s">
        <v>767</v>
      </c>
      <c r="B373" s="5">
        <v>10000</v>
      </c>
    </row>
    <row r="374" spans="1:2">
      <c r="A374" s="3" t="s">
        <v>499</v>
      </c>
      <c r="B374" s="5"/>
    </row>
    <row r="375" spans="1:2">
      <c r="A375" s="8" t="s">
        <v>770</v>
      </c>
      <c r="B375" s="5">
        <v>10000</v>
      </c>
    </row>
    <row r="376" spans="1:2">
      <c r="A376" s="3" t="s">
        <v>656</v>
      </c>
      <c r="B376" s="5"/>
    </row>
    <row r="377" spans="1:2">
      <c r="A377" s="8" t="s">
        <v>767</v>
      </c>
      <c r="B377" s="5">
        <v>10000</v>
      </c>
    </row>
    <row r="378" spans="1:2">
      <c r="A378" s="3" t="s">
        <v>658</v>
      </c>
      <c r="B378" s="5"/>
    </row>
    <row r="379" spans="1:2">
      <c r="A379" s="8" t="s">
        <v>767</v>
      </c>
      <c r="B379" s="5">
        <v>10000</v>
      </c>
    </row>
    <row r="380" spans="1:2">
      <c r="A380" s="3" t="s">
        <v>185</v>
      </c>
      <c r="B380" s="5"/>
    </row>
    <row r="381" spans="1:2">
      <c r="A381" s="8" t="s">
        <v>764</v>
      </c>
      <c r="B381" s="5">
        <v>10000</v>
      </c>
    </row>
    <row r="382" spans="1:2">
      <c r="A382" s="3" t="s">
        <v>287</v>
      </c>
      <c r="B382" s="5"/>
    </row>
    <row r="383" spans="1:2">
      <c r="A383" s="8" t="s">
        <v>764</v>
      </c>
      <c r="B383" s="5">
        <v>9500</v>
      </c>
    </row>
    <row r="384" spans="1:2">
      <c r="A384" s="3" t="s">
        <v>335</v>
      </c>
      <c r="B384" s="5"/>
    </row>
    <row r="385" spans="1:2">
      <c r="A385" s="8" t="s">
        <v>775</v>
      </c>
      <c r="B385" s="5">
        <v>9500</v>
      </c>
    </row>
    <row r="386" spans="1:2">
      <c r="A386" s="3" t="s">
        <v>746</v>
      </c>
      <c r="B386" s="5"/>
    </row>
    <row r="387" spans="1:2">
      <c r="A387" s="8" t="s">
        <v>775</v>
      </c>
      <c r="B387" s="5">
        <v>9500</v>
      </c>
    </row>
    <row r="388" spans="1:2">
      <c r="A388" s="3" t="s">
        <v>710</v>
      </c>
      <c r="B388" s="5"/>
    </row>
    <row r="389" spans="1:2">
      <c r="A389" s="8" t="s">
        <v>771</v>
      </c>
      <c r="B389" s="5">
        <v>9100</v>
      </c>
    </row>
    <row r="390" spans="1:2">
      <c r="A390" s="3" t="s">
        <v>266</v>
      </c>
      <c r="B390" s="5"/>
    </row>
    <row r="391" spans="1:2">
      <c r="A391" s="8" t="s">
        <v>766</v>
      </c>
      <c r="B391" s="5">
        <v>4000</v>
      </c>
    </row>
    <row r="392" spans="1:2">
      <c r="A392" s="8" t="s">
        <v>773</v>
      </c>
      <c r="B392" s="5">
        <v>5000</v>
      </c>
    </row>
    <row r="393" spans="1:2">
      <c r="A393" s="3" t="s">
        <v>277</v>
      </c>
      <c r="B393" s="5"/>
    </row>
    <row r="394" spans="1:2">
      <c r="A394" s="8" t="s">
        <v>766</v>
      </c>
      <c r="B394" s="5">
        <v>4000</v>
      </c>
    </row>
    <row r="395" spans="1:2">
      <c r="A395" s="8" t="s">
        <v>773</v>
      </c>
      <c r="B395" s="5">
        <v>5000</v>
      </c>
    </row>
    <row r="396" spans="1:2">
      <c r="A396" s="3" t="s">
        <v>157</v>
      </c>
      <c r="B396" s="5"/>
    </row>
    <row r="397" spans="1:2">
      <c r="A397" s="8" t="s">
        <v>770</v>
      </c>
      <c r="B397" s="5">
        <v>4000</v>
      </c>
    </row>
    <row r="398" spans="1:2">
      <c r="A398" s="8" t="s">
        <v>771</v>
      </c>
      <c r="B398" s="5">
        <v>5000</v>
      </c>
    </row>
    <row r="399" spans="1:2">
      <c r="A399" s="3" t="s">
        <v>235</v>
      </c>
      <c r="B399" s="5"/>
    </row>
    <row r="400" spans="1:2">
      <c r="A400" s="8" t="s">
        <v>770</v>
      </c>
      <c r="B400" s="5">
        <v>6000</v>
      </c>
    </row>
    <row r="401" spans="1:2">
      <c r="A401" s="8" t="s">
        <v>763</v>
      </c>
      <c r="B401" s="5">
        <v>2500</v>
      </c>
    </row>
    <row r="402" spans="1:2">
      <c r="A402" s="3" t="s">
        <v>389</v>
      </c>
      <c r="B402" s="5"/>
    </row>
    <row r="403" spans="1:2">
      <c r="A403" s="8" t="s">
        <v>775</v>
      </c>
      <c r="B403" s="5">
        <v>8200</v>
      </c>
    </row>
    <row r="404" spans="1:2">
      <c r="A404" s="3" t="s">
        <v>702</v>
      </c>
      <c r="B404" s="5"/>
    </row>
    <row r="405" spans="1:2">
      <c r="A405" s="8" t="s">
        <v>770</v>
      </c>
      <c r="B405" s="5">
        <v>8000</v>
      </c>
    </row>
    <row r="406" spans="1:2">
      <c r="A406" s="3" t="s">
        <v>651</v>
      </c>
      <c r="B406" s="5"/>
    </row>
    <row r="407" spans="1:2">
      <c r="A407" s="8" t="s">
        <v>770</v>
      </c>
      <c r="B407" s="5">
        <v>8000</v>
      </c>
    </row>
    <row r="408" spans="1:2">
      <c r="A408" s="3" t="s">
        <v>382</v>
      </c>
      <c r="B408" s="5"/>
    </row>
    <row r="409" spans="1:2">
      <c r="A409" s="8" t="s">
        <v>770</v>
      </c>
      <c r="B409" s="5">
        <v>8000</v>
      </c>
    </row>
    <row r="410" spans="1:2">
      <c r="A410" s="3" t="s">
        <v>254</v>
      </c>
      <c r="B410" s="5"/>
    </row>
    <row r="411" spans="1:2">
      <c r="A411" s="8" t="s">
        <v>770</v>
      </c>
      <c r="B411" s="5">
        <v>8000</v>
      </c>
    </row>
    <row r="412" spans="1:2">
      <c r="A412" s="3" t="s">
        <v>408</v>
      </c>
      <c r="B412" s="5"/>
    </row>
    <row r="413" spans="1:2">
      <c r="A413" s="8" t="s">
        <v>770</v>
      </c>
      <c r="B413" s="5">
        <v>7000</v>
      </c>
    </row>
    <row r="414" spans="1:2">
      <c r="A414" s="3" t="s">
        <v>91</v>
      </c>
      <c r="B414" s="5"/>
    </row>
    <row r="415" spans="1:2">
      <c r="A415" s="8" t="s">
        <v>770</v>
      </c>
      <c r="B415" s="5">
        <v>1500</v>
      </c>
    </row>
    <row r="416" spans="1:2">
      <c r="A416" s="8" t="s">
        <v>768</v>
      </c>
      <c r="B416" s="5">
        <v>5500</v>
      </c>
    </row>
    <row r="417" spans="1:2">
      <c r="A417" s="3" t="s">
        <v>625</v>
      </c>
      <c r="B417" s="5"/>
    </row>
    <row r="418" spans="1:2">
      <c r="A418" s="8" t="s">
        <v>768</v>
      </c>
      <c r="B418" s="5">
        <v>2000</v>
      </c>
    </row>
    <row r="419" spans="1:2">
      <c r="A419" s="8" t="s">
        <v>765</v>
      </c>
      <c r="B419" s="5">
        <v>4500</v>
      </c>
    </row>
    <row r="420" spans="1:2">
      <c r="A420" s="3" t="s">
        <v>491</v>
      </c>
      <c r="B420" s="5"/>
    </row>
    <row r="421" spans="1:2">
      <c r="A421" s="8" t="s">
        <v>767</v>
      </c>
      <c r="B421" s="5">
        <v>6500</v>
      </c>
    </row>
    <row r="422" spans="1:2">
      <c r="A422" s="3" t="s">
        <v>554</v>
      </c>
      <c r="B422" s="5"/>
    </row>
    <row r="423" spans="1:2">
      <c r="A423" s="8" t="s">
        <v>768</v>
      </c>
      <c r="B423" s="5">
        <v>1000</v>
      </c>
    </row>
    <row r="424" spans="1:2">
      <c r="A424" s="8" t="s">
        <v>766</v>
      </c>
      <c r="B424" s="5">
        <v>5400</v>
      </c>
    </row>
    <row r="425" spans="1:2">
      <c r="A425" s="3" t="s">
        <v>609</v>
      </c>
      <c r="B425" s="5"/>
    </row>
    <row r="426" spans="1:2">
      <c r="A426" s="8" t="s">
        <v>767</v>
      </c>
      <c r="B426" s="5">
        <v>4100</v>
      </c>
    </row>
    <row r="427" spans="1:2">
      <c r="A427" s="8" t="s">
        <v>766</v>
      </c>
      <c r="B427" s="5">
        <v>2000</v>
      </c>
    </row>
    <row r="428" spans="1:2">
      <c r="A428" s="3" t="s">
        <v>639</v>
      </c>
      <c r="B428" s="5"/>
    </row>
    <row r="429" spans="1:2">
      <c r="A429" s="8" t="s">
        <v>766</v>
      </c>
      <c r="B429" s="5">
        <v>5500</v>
      </c>
    </row>
    <row r="430" spans="1:2">
      <c r="A430" s="3" t="s">
        <v>630</v>
      </c>
      <c r="B430" s="5"/>
    </row>
    <row r="431" spans="1:2">
      <c r="A431" s="8" t="s">
        <v>775</v>
      </c>
      <c r="B431" s="5">
        <v>3000</v>
      </c>
    </row>
    <row r="432" spans="1:2">
      <c r="A432" s="8" t="s">
        <v>768</v>
      </c>
      <c r="B432" s="5">
        <v>2500</v>
      </c>
    </row>
    <row r="433" spans="1:2">
      <c r="A433" s="3" t="s">
        <v>76</v>
      </c>
      <c r="B433" s="5"/>
    </row>
    <row r="434" spans="1:2">
      <c r="A434" s="8" t="s">
        <v>767</v>
      </c>
      <c r="B434" s="5">
        <v>5000</v>
      </c>
    </row>
    <row r="435" spans="1:2">
      <c r="A435" s="3" t="s">
        <v>515</v>
      </c>
      <c r="B435" s="5"/>
    </row>
    <row r="436" spans="1:2">
      <c r="A436" s="8" t="s">
        <v>766</v>
      </c>
      <c r="B436" s="5">
        <v>5000</v>
      </c>
    </row>
    <row r="437" spans="1:2">
      <c r="A437" s="3" t="s">
        <v>612</v>
      </c>
      <c r="B437" s="5"/>
    </row>
    <row r="438" spans="1:2">
      <c r="A438" s="8" t="s">
        <v>766</v>
      </c>
      <c r="B438" s="5">
        <v>5000</v>
      </c>
    </row>
    <row r="439" spans="1:2">
      <c r="A439" s="3" t="s">
        <v>366</v>
      </c>
      <c r="B439" s="5"/>
    </row>
    <row r="440" spans="1:2">
      <c r="A440" s="8" t="s">
        <v>766</v>
      </c>
      <c r="B440" s="5">
        <v>5000</v>
      </c>
    </row>
    <row r="441" spans="1:2">
      <c r="A441" s="3" t="s">
        <v>574</v>
      </c>
      <c r="B441" s="5"/>
    </row>
    <row r="442" spans="1:2">
      <c r="A442" s="8" t="s">
        <v>771</v>
      </c>
      <c r="B442" s="5">
        <v>5000</v>
      </c>
    </row>
    <row r="443" spans="1:2">
      <c r="A443" s="3" t="s">
        <v>535</v>
      </c>
      <c r="B443" s="5"/>
    </row>
    <row r="444" spans="1:2">
      <c r="A444" s="8" t="s">
        <v>771</v>
      </c>
      <c r="B444" s="5">
        <v>5000</v>
      </c>
    </row>
    <row r="445" spans="1:2">
      <c r="A445" s="3" t="s">
        <v>527</v>
      </c>
      <c r="B445" s="5"/>
    </row>
    <row r="446" spans="1:2">
      <c r="A446" s="8" t="s">
        <v>769</v>
      </c>
      <c r="B446" s="5">
        <v>5000</v>
      </c>
    </row>
    <row r="447" spans="1:2">
      <c r="A447" s="3" t="s">
        <v>153</v>
      </c>
      <c r="B447" s="5"/>
    </row>
    <row r="448" spans="1:2">
      <c r="A448" s="8" t="s">
        <v>762</v>
      </c>
      <c r="B448" s="5">
        <v>5000</v>
      </c>
    </row>
    <row r="449" spans="1:2">
      <c r="A449" s="3" t="s">
        <v>124</v>
      </c>
      <c r="B449" s="5"/>
    </row>
    <row r="450" spans="1:2">
      <c r="A450" s="8" t="s">
        <v>767</v>
      </c>
      <c r="B450" s="5">
        <v>5000</v>
      </c>
    </row>
    <row r="451" spans="1:2">
      <c r="A451" s="3" t="s">
        <v>519</v>
      </c>
      <c r="B451" s="5"/>
    </row>
    <row r="452" spans="1:2">
      <c r="A452" s="8" t="s">
        <v>775</v>
      </c>
      <c r="B452" s="5">
        <v>1000</v>
      </c>
    </row>
    <row r="453" spans="1:2">
      <c r="A453" s="8" t="s">
        <v>766</v>
      </c>
      <c r="B453" s="5">
        <v>4000</v>
      </c>
    </row>
    <row r="454" spans="1:2">
      <c r="A454" s="3" t="s">
        <v>241</v>
      </c>
      <c r="B454" s="5"/>
    </row>
    <row r="455" spans="1:2">
      <c r="A455" s="8" t="s">
        <v>770</v>
      </c>
      <c r="B455" s="5">
        <v>5000</v>
      </c>
    </row>
    <row r="456" spans="1:2">
      <c r="A456" s="3" t="s">
        <v>45</v>
      </c>
      <c r="B456" s="5"/>
    </row>
    <row r="457" spans="1:2">
      <c r="A457" s="8" t="s">
        <v>764</v>
      </c>
      <c r="B457" s="5">
        <v>4950</v>
      </c>
    </row>
    <row r="458" spans="1:2">
      <c r="A458" s="3" t="s">
        <v>593</v>
      </c>
      <c r="B458" s="5"/>
    </row>
    <row r="459" spans="1:2">
      <c r="A459" s="8" t="s">
        <v>765</v>
      </c>
      <c r="B459" s="5">
        <v>2000</v>
      </c>
    </row>
    <row r="460" spans="1:2">
      <c r="A460" s="8" t="s">
        <v>772</v>
      </c>
      <c r="B460" s="5">
        <v>2500</v>
      </c>
    </row>
    <row r="461" spans="1:2">
      <c r="A461" s="3" t="s">
        <v>289</v>
      </c>
      <c r="B461" s="5"/>
    </row>
    <row r="462" spans="1:2">
      <c r="A462" s="8" t="s">
        <v>770</v>
      </c>
      <c r="B462" s="5">
        <v>2500</v>
      </c>
    </row>
    <row r="463" spans="1:2">
      <c r="A463" s="8" t="s">
        <v>768</v>
      </c>
      <c r="B463" s="5">
        <v>1000</v>
      </c>
    </row>
    <row r="464" spans="1:2">
      <c r="A464" s="8" t="s">
        <v>765</v>
      </c>
      <c r="B464" s="5">
        <v>1000</v>
      </c>
    </row>
    <row r="465" spans="1:2">
      <c r="A465" s="3" t="s">
        <v>406</v>
      </c>
      <c r="B465" s="5"/>
    </row>
    <row r="466" spans="1:2">
      <c r="A466" s="8" t="s">
        <v>775</v>
      </c>
      <c r="B466" s="5">
        <v>4400</v>
      </c>
    </row>
    <row r="467" spans="1:2">
      <c r="A467" s="3" t="s">
        <v>212</v>
      </c>
      <c r="B467" s="5"/>
    </row>
    <row r="468" spans="1:2">
      <c r="A468" s="8" t="s">
        <v>768</v>
      </c>
      <c r="B468" s="5">
        <v>4100</v>
      </c>
    </row>
    <row r="469" spans="1:2">
      <c r="A469" s="3" t="s">
        <v>261</v>
      </c>
      <c r="B469" s="5"/>
    </row>
    <row r="470" spans="1:2">
      <c r="A470" s="8" t="s">
        <v>767</v>
      </c>
      <c r="B470" s="5">
        <v>4000</v>
      </c>
    </row>
    <row r="471" spans="1:2">
      <c r="A471" s="3" t="s">
        <v>98</v>
      </c>
      <c r="B471" s="5"/>
    </row>
    <row r="472" spans="1:2">
      <c r="A472" s="8" t="s">
        <v>767</v>
      </c>
      <c r="B472" s="5">
        <v>4000</v>
      </c>
    </row>
    <row r="473" spans="1:2">
      <c r="A473" s="3" t="s">
        <v>508</v>
      </c>
      <c r="B473" s="5"/>
    </row>
    <row r="474" spans="1:2">
      <c r="A474" s="8" t="s">
        <v>770</v>
      </c>
      <c r="B474" s="5">
        <v>3000</v>
      </c>
    </row>
    <row r="475" spans="1:2">
      <c r="A475" s="8" t="s">
        <v>773</v>
      </c>
      <c r="B475" s="5">
        <v>1000</v>
      </c>
    </row>
    <row r="476" spans="1:2">
      <c r="A476" s="3" t="s">
        <v>170</v>
      </c>
      <c r="B476" s="5"/>
    </row>
    <row r="477" spans="1:2">
      <c r="A477" s="8" t="s">
        <v>770</v>
      </c>
      <c r="B477" s="5">
        <v>2000</v>
      </c>
    </row>
    <row r="478" spans="1:2">
      <c r="A478" s="8" t="s">
        <v>767</v>
      </c>
      <c r="B478" s="5">
        <v>1000</v>
      </c>
    </row>
    <row r="479" spans="1:2">
      <c r="A479" s="8" t="s">
        <v>766</v>
      </c>
      <c r="B479" s="5">
        <v>1000</v>
      </c>
    </row>
    <row r="480" spans="1:2">
      <c r="A480" s="3" t="s">
        <v>259</v>
      </c>
      <c r="B480" s="5"/>
    </row>
    <row r="481" spans="1:2">
      <c r="A481" s="8" t="s">
        <v>767</v>
      </c>
      <c r="B481" s="5">
        <v>4000</v>
      </c>
    </row>
    <row r="482" spans="1:2">
      <c r="A482" s="3" t="s">
        <v>178</v>
      </c>
      <c r="B482" s="5"/>
    </row>
    <row r="483" spans="1:2">
      <c r="A483" s="8" t="s">
        <v>767</v>
      </c>
      <c r="B483" s="5">
        <v>3850</v>
      </c>
    </row>
    <row r="484" spans="1:2">
      <c r="A484" s="3" t="s">
        <v>180</v>
      </c>
      <c r="B484" s="5"/>
    </row>
    <row r="485" spans="1:2">
      <c r="A485" s="8" t="s">
        <v>767</v>
      </c>
      <c r="B485" s="5">
        <v>3850</v>
      </c>
    </row>
    <row r="486" spans="1:2">
      <c r="A486" s="3" t="s">
        <v>298</v>
      </c>
      <c r="B486" s="5"/>
    </row>
    <row r="487" spans="1:2">
      <c r="A487" s="8" t="s">
        <v>766</v>
      </c>
      <c r="B487" s="5">
        <v>3800</v>
      </c>
    </row>
    <row r="488" spans="1:2">
      <c r="A488" s="3" t="s">
        <v>42</v>
      </c>
      <c r="B488" s="5"/>
    </row>
    <row r="489" spans="1:2">
      <c r="A489" s="8" t="s">
        <v>770</v>
      </c>
      <c r="B489" s="5">
        <v>3750</v>
      </c>
    </row>
    <row r="490" spans="1:2">
      <c r="A490" s="3" t="s">
        <v>126</v>
      </c>
      <c r="B490" s="5"/>
    </row>
    <row r="491" spans="1:2">
      <c r="A491" s="8" t="s">
        <v>766</v>
      </c>
      <c r="B491" s="5">
        <v>3500</v>
      </c>
    </row>
    <row r="492" spans="1:2">
      <c r="A492" s="3" t="s">
        <v>720</v>
      </c>
      <c r="B492" s="5"/>
    </row>
    <row r="493" spans="1:2">
      <c r="A493" s="8" t="s">
        <v>775</v>
      </c>
      <c r="B493" s="5">
        <v>3500</v>
      </c>
    </row>
    <row r="494" spans="1:2">
      <c r="A494" s="3" t="s">
        <v>726</v>
      </c>
      <c r="B494" s="5"/>
    </row>
    <row r="495" spans="1:2">
      <c r="A495" s="8" t="s">
        <v>775</v>
      </c>
      <c r="B495" s="5">
        <v>3500</v>
      </c>
    </row>
    <row r="496" spans="1:2">
      <c r="A496" s="3" t="s">
        <v>61</v>
      </c>
      <c r="B496" s="5"/>
    </row>
    <row r="497" spans="1:2">
      <c r="A497" s="8" t="s">
        <v>762</v>
      </c>
      <c r="B497" s="5">
        <v>3000</v>
      </c>
    </row>
    <row r="498" spans="1:2">
      <c r="A498" s="3" t="s">
        <v>569</v>
      </c>
      <c r="B498" s="5"/>
    </row>
    <row r="499" spans="1:2">
      <c r="A499" s="8" t="s">
        <v>774</v>
      </c>
      <c r="B499" s="5">
        <v>3000</v>
      </c>
    </row>
    <row r="500" spans="1:2">
      <c r="A500" s="3" t="s">
        <v>89</v>
      </c>
      <c r="B500" s="5"/>
    </row>
    <row r="501" spans="1:2">
      <c r="A501" s="8" t="s">
        <v>767</v>
      </c>
      <c r="B501" s="5">
        <v>3000</v>
      </c>
    </row>
    <row r="502" spans="1:2">
      <c r="A502" s="3" t="s">
        <v>86</v>
      </c>
      <c r="B502" s="5"/>
    </row>
    <row r="503" spans="1:2">
      <c r="A503" s="8" t="s">
        <v>775</v>
      </c>
      <c r="B503" s="5">
        <v>2750</v>
      </c>
    </row>
    <row r="504" spans="1:2">
      <c r="A504" s="3" t="s">
        <v>96</v>
      </c>
      <c r="B504" s="5"/>
    </row>
    <row r="505" spans="1:2">
      <c r="A505" s="8" t="s">
        <v>775</v>
      </c>
      <c r="B505" s="5">
        <v>2750</v>
      </c>
    </row>
    <row r="506" spans="1:2">
      <c r="A506" s="3" t="s">
        <v>81</v>
      </c>
      <c r="B506" s="5"/>
    </row>
    <row r="507" spans="1:2">
      <c r="A507" s="8" t="s">
        <v>775</v>
      </c>
      <c r="B507" s="5">
        <v>2750</v>
      </c>
    </row>
    <row r="508" spans="1:2">
      <c r="A508" s="3" t="s">
        <v>84</v>
      </c>
      <c r="B508" s="5"/>
    </row>
    <row r="509" spans="1:2">
      <c r="A509" s="8" t="s">
        <v>775</v>
      </c>
      <c r="B509" s="5">
        <v>2750</v>
      </c>
    </row>
    <row r="510" spans="1:2">
      <c r="A510" s="3" t="s">
        <v>699</v>
      </c>
      <c r="B510" s="5"/>
    </row>
    <row r="511" spans="1:2">
      <c r="A511" s="8" t="s">
        <v>767</v>
      </c>
      <c r="B511" s="5">
        <v>2500</v>
      </c>
    </row>
    <row r="512" spans="1:2">
      <c r="A512" s="3" t="s">
        <v>546</v>
      </c>
      <c r="B512" s="5"/>
    </row>
    <row r="513" spans="1:2">
      <c r="A513" s="8" t="s">
        <v>766</v>
      </c>
      <c r="B513" s="5">
        <v>2500</v>
      </c>
    </row>
    <row r="514" spans="1:2">
      <c r="A514" s="3" t="s">
        <v>532</v>
      </c>
      <c r="B514" s="5"/>
    </row>
    <row r="515" spans="1:2">
      <c r="A515" s="8" t="s">
        <v>767</v>
      </c>
      <c r="B515" s="5">
        <v>2500</v>
      </c>
    </row>
    <row r="516" spans="1:2">
      <c r="A516" s="3" t="s">
        <v>410</v>
      </c>
      <c r="B516" s="5"/>
    </row>
    <row r="517" spans="1:2">
      <c r="A517" s="8" t="s">
        <v>770</v>
      </c>
      <c r="B517" s="5">
        <v>2500</v>
      </c>
    </row>
    <row r="518" spans="1:2">
      <c r="A518" s="3" t="s">
        <v>430</v>
      </c>
      <c r="B518" s="5"/>
    </row>
    <row r="519" spans="1:2">
      <c r="A519" s="8" t="s">
        <v>768</v>
      </c>
      <c r="B519" s="5">
        <v>2500</v>
      </c>
    </row>
    <row r="520" spans="1:2">
      <c r="A520" s="3" t="s">
        <v>330</v>
      </c>
      <c r="B520" s="5"/>
    </row>
    <row r="521" spans="1:2">
      <c r="A521" s="8" t="s">
        <v>764</v>
      </c>
      <c r="B521" s="5">
        <v>2078.44</v>
      </c>
    </row>
    <row r="522" spans="1:2">
      <c r="A522" s="3" t="s">
        <v>501</v>
      </c>
      <c r="B522" s="5"/>
    </row>
    <row r="523" spans="1:2">
      <c r="A523" s="8" t="s">
        <v>766</v>
      </c>
      <c r="B523" s="5">
        <v>2000</v>
      </c>
    </row>
    <row r="524" spans="1:2">
      <c r="A524" s="3" t="s">
        <v>642</v>
      </c>
      <c r="B524" s="5"/>
    </row>
    <row r="525" spans="1:2">
      <c r="A525" s="8" t="s">
        <v>766</v>
      </c>
      <c r="B525" s="5">
        <v>2000</v>
      </c>
    </row>
    <row r="526" spans="1:2">
      <c r="A526" s="3" t="s">
        <v>660</v>
      </c>
      <c r="B526" s="5"/>
    </row>
    <row r="527" spans="1:2">
      <c r="A527" s="8" t="s">
        <v>775</v>
      </c>
      <c r="B527" s="5">
        <v>2000</v>
      </c>
    </row>
    <row r="528" spans="1:2">
      <c r="A528" s="3" t="s">
        <v>107</v>
      </c>
      <c r="B528" s="5"/>
    </row>
    <row r="529" spans="1:2">
      <c r="A529" s="8" t="s">
        <v>770</v>
      </c>
      <c r="B529" s="5">
        <v>2000</v>
      </c>
    </row>
    <row r="530" spans="1:2">
      <c r="A530" s="3" t="s">
        <v>618</v>
      </c>
      <c r="B530" s="5"/>
    </row>
    <row r="531" spans="1:2">
      <c r="A531" s="8" t="s">
        <v>767</v>
      </c>
      <c r="B531" s="5">
        <v>2000</v>
      </c>
    </row>
    <row r="532" spans="1:2">
      <c r="A532" s="3" t="s">
        <v>694</v>
      </c>
      <c r="B532" s="5"/>
    </row>
    <row r="533" spans="1:2">
      <c r="A533" s="8" t="s">
        <v>771</v>
      </c>
      <c r="B533" s="5">
        <v>2000</v>
      </c>
    </row>
    <row r="534" spans="1:2">
      <c r="A534" s="3" t="s">
        <v>636</v>
      </c>
      <c r="B534" s="5"/>
    </row>
    <row r="535" spans="1:2">
      <c r="A535" s="8" t="s">
        <v>775</v>
      </c>
      <c r="B535" s="5">
        <v>2000</v>
      </c>
    </row>
    <row r="536" spans="1:2">
      <c r="A536" s="3" t="s">
        <v>543</v>
      </c>
      <c r="B536" s="5"/>
    </row>
    <row r="537" spans="1:2">
      <c r="A537" s="8" t="s">
        <v>771</v>
      </c>
      <c r="B537" s="5">
        <v>2000</v>
      </c>
    </row>
    <row r="538" spans="1:2">
      <c r="A538" s="3" t="s">
        <v>50</v>
      </c>
      <c r="B538" s="5"/>
    </row>
    <row r="539" spans="1:2">
      <c r="A539" s="8" t="s">
        <v>770</v>
      </c>
      <c r="B539" s="5">
        <v>2000</v>
      </c>
    </row>
    <row r="540" spans="1:2">
      <c r="A540" s="3" t="s">
        <v>284</v>
      </c>
      <c r="B540" s="5"/>
    </row>
    <row r="541" spans="1:2">
      <c r="A541" s="8" t="s">
        <v>766</v>
      </c>
      <c r="B541" s="5">
        <v>2000</v>
      </c>
    </row>
    <row r="542" spans="1:2">
      <c r="A542" s="3" t="s">
        <v>541</v>
      </c>
      <c r="B542" s="5"/>
    </row>
    <row r="543" spans="1:2">
      <c r="A543" s="8" t="s">
        <v>766</v>
      </c>
      <c r="B543" s="5">
        <v>2000</v>
      </c>
    </row>
    <row r="544" spans="1:2">
      <c r="A544" s="3" t="s">
        <v>79</v>
      </c>
      <c r="B544" s="5"/>
    </row>
    <row r="545" spans="1:2">
      <c r="A545" s="8" t="s">
        <v>766</v>
      </c>
      <c r="B545" s="5">
        <v>1890</v>
      </c>
    </row>
    <row r="546" spans="1:2">
      <c r="A546" s="3" t="s">
        <v>628</v>
      </c>
      <c r="B546" s="5"/>
    </row>
    <row r="547" spans="1:2">
      <c r="A547" s="8" t="s">
        <v>775</v>
      </c>
      <c r="B547" s="5">
        <v>1800</v>
      </c>
    </row>
    <row r="548" spans="1:2">
      <c r="A548" s="3" t="s">
        <v>649</v>
      </c>
      <c r="B548" s="5"/>
    </row>
    <row r="549" spans="1:2">
      <c r="A549" s="8" t="s">
        <v>767</v>
      </c>
      <c r="B549" s="5">
        <v>1750</v>
      </c>
    </row>
    <row r="550" spans="1:2">
      <c r="A550" s="3" t="s">
        <v>653</v>
      </c>
      <c r="B550" s="5"/>
    </row>
    <row r="551" spans="1:2">
      <c r="A551" s="8" t="s">
        <v>762</v>
      </c>
      <c r="B551" s="5">
        <v>1550</v>
      </c>
    </row>
    <row r="552" spans="1:2">
      <c r="A552" s="3" t="s">
        <v>104</v>
      </c>
      <c r="B552" s="5"/>
    </row>
    <row r="553" spans="1:2">
      <c r="A553" s="8" t="s">
        <v>766</v>
      </c>
      <c r="B553" s="5">
        <v>1500</v>
      </c>
    </row>
    <row r="554" spans="1:2">
      <c r="A554" s="3" t="s">
        <v>679</v>
      </c>
      <c r="B554" s="5"/>
    </row>
    <row r="555" spans="1:2">
      <c r="A555" s="8" t="s">
        <v>775</v>
      </c>
      <c r="B555" s="5">
        <v>1500</v>
      </c>
    </row>
    <row r="556" spans="1:2">
      <c r="A556" s="3" t="s">
        <v>503</v>
      </c>
      <c r="B556" s="5"/>
    </row>
    <row r="557" spans="1:2">
      <c r="A557" s="8" t="s">
        <v>767</v>
      </c>
      <c r="B557" s="5">
        <v>1250</v>
      </c>
    </row>
    <row r="558" spans="1:2">
      <c r="A558" s="3" t="s">
        <v>714</v>
      </c>
      <c r="B558" s="5"/>
    </row>
    <row r="559" spans="1:2">
      <c r="A559" s="8" t="s">
        <v>775</v>
      </c>
      <c r="B559" s="5">
        <v>1200</v>
      </c>
    </row>
    <row r="560" spans="1:2">
      <c r="A560" s="3" t="s">
        <v>623</v>
      </c>
      <c r="B560" s="5"/>
    </row>
    <row r="561" spans="1:2">
      <c r="A561" s="8" t="s">
        <v>775</v>
      </c>
      <c r="B561" s="5">
        <v>1000</v>
      </c>
    </row>
    <row r="562" spans="1:2">
      <c r="A562" s="3" t="s">
        <v>228</v>
      </c>
      <c r="B562" s="5"/>
    </row>
    <row r="563" spans="1:2">
      <c r="A563" s="8" t="s">
        <v>766</v>
      </c>
      <c r="B563" s="5">
        <v>1000</v>
      </c>
    </row>
    <row r="564" spans="1:2">
      <c r="A564" s="3" t="s">
        <v>206</v>
      </c>
      <c r="B564" s="5"/>
    </row>
    <row r="565" spans="1:2">
      <c r="A565" s="8" t="s">
        <v>771</v>
      </c>
      <c r="B565" s="5">
        <v>1000</v>
      </c>
    </row>
    <row r="566" spans="1:2">
      <c r="A566" s="3" t="s">
        <v>607</v>
      </c>
      <c r="B566" s="5"/>
    </row>
    <row r="567" spans="1:2">
      <c r="A567" s="8" t="s">
        <v>775</v>
      </c>
      <c r="B567" s="5">
        <v>1000</v>
      </c>
    </row>
    <row r="568" spans="1:2">
      <c r="A568" s="3" t="s">
        <v>308</v>
      </c>
      <c r="B568" s="5"/>
    </row>
    <row r="569" spans="1:2">
      <c r="A569" s="8" t="s">
        <v>762</v>
      </c>
      <c r="B569" s="5">
        <v>1000</v>
      </c>
    </row>
    <row r="570" spans="1:2">
      <c r="A570" s="3" t="s">
        <v>748</v>
      </c>
      <c r="B570" s="5"/>
    </row>
    <row r="571" spans="1:2">
      <c r="A571" s="8" t="s">
        <v>775</v>
      </c>
      <c r="B571" s="5">
        <v>1000</v>
      </c>
    </row>
    <row r="572" spans="1:2">
      <c r="A572" s="3" t="s">
        <v>750</v>
      </c>
      <c r="B572" s="5"/>
    </row>
    <row r="573" spans="1:2">
      <c r="A573" s="8" t="s">
        <v>766</v>
      </c>
      <c r="B573" s="5">
        <v>1000</v>
      </c>
    </row>
    <row r="574" spans="1:2">
      <c r="A574" s="3" t="s">
        <v>100</v>
      </c>
      <c r="B574" s="5"/>
    </row>
    <row r="575" spans="1:2">
      <c r="A575" s="8" t="s">
        <v>762</v>
      </c>
      <c r="B575" s="5">
        <v>1000</v>
      </c>
    </row>
    <row r="576" spans="1:2">
      <c r="A576" s="3" t="s">
        <v>113</v>
      </c>
      <c r="B576" s="5"/>
    </row>
    <row r="577" spans="1:2">
      <c r="A577" s="8" t="s">
        <v>770</v>
      </c>
      <c r="B577" s="5">
        <v>1000</v>
      </c>
    </row>
    <row r="578" spans="1:2">
      <c r="A578" s="3" t="s">
        <v>175</v>
      </c>
      <c r="B578" s="5"/>
    </row>
    <row r="579" spans="1:2">
      <c r="A579" s="8" t="s">
        <v>770</v>
      </c>
      <c r="B579" s="5">
        <v>1000</v>
      </c>
    </row>
    <row r="580" spans="1:2">
      <c r="A580" s="3" t="s">
        <v>566</v>
      </c>
      <c r="B580" s="5"/>
    </row>
    <row r="581" spans="1:2">
      <c r="A581" s="8" t="s">
        <v>775</v>
      </c>
      <c r="B581" s="5">
        <v>1000</v>
      </c>
    </row>
    <row r="582" spans="1:2">
      <c r="A582" s="3" t="s">
        <v>585</v>
      </c>
      <c r="B582" s="5"/>
    </row>
    <row r="583" spans="1:2">
      <c r="A583" s="8" t="s">
        <v>772</v>
      </c>
      <c r="B583" s="5">
        <v>1000</v>
      </c>
    </row>
    <row r="584" spans="1:2">
      <c r="A584" s="3" t="s">
        <v>56</v>
      </c>
      <c r="B584" s="5"/>
    </row>
    <row r="585" spans="1:2">
      <c r="A585" s="8" t="s">
        <v>766</v>
      </c>
      <c r="B585" s="5">
        <v>1000</v>
      </c>
    </row>
    <row r="586" spans="1:2">
      <c r="A586" s="3" t="s">
        <v>465</v>
      </c>
      <c r="B586" s="5"/>
    </row>
    <row r="587" spans="1:2">
      <c r="A587" s="8" t="s">
        <v>767</v>
      </c>
      <c r="B587" s="5">
        <v>1000</v>
      </c>
    </row>
    <row r="588" spans="1:2">
      <c r="A588" s="3" t="s">
        <v>665</v>
      </c>
      <c r="B588" s="5"/>
    </row>
    <row r="589" spans="1:2">
      <c r="A589" s="8" t="s">
        <v>775</v>
      </c>
      <c r="B589" s="5">
        <v>1000</v>
      </c>
    </row>
    <row r="590" spans="1:2">
      <c r="A590" s="3" t="s">
        <v>697</v>
      </c>
      <c r="B590" s="5"/>
    </row>
    <row r="591" spans="1:2">
      <c r="A591" s="8" t="s">
        <v>775</v>
      </c>
      <c r="B591" s="5">
        <v>1000</v>
      </c>
    </row>
    <row r="592" spans="1:2">
      <c r="A592" s="3" t="s">
        <v>687</v>
      </c>
      <c r="B592" s="5"/>
    </row>
    <row r="593" spans="1:2">
      <c r="A593" s="8" t="s">
        <v>775</v>
      </c>
      <c r="B593" s="5">
        <v>1000</v>
      </c>
    </row>
    <row r="594" spans="1:2">
      <c r="A594" s="3" t="s">
        <v>644</v>
      </c>
      <c r="B594" s="5"/>
    </row>
    <row r="595" spans="1:2">
      <c r="A595" s="8" t="s">
        <v>766</v>
      </c>
      <c r="B595" s="5">
        <v>1000</v>
      </c>
    </row>
    <row r="596" spans="1:2">
      <c r="A596" s="3" t="s">
        <v>117</v>
      </c>
      <c r="B596" s="5"/>
    </row>
    <row r="597" spans="1:2">
      <c r="A597" s="8" t="s">
        <v>767</v>
      </c>
      <c r="B597" s="5">
        <v>1000</v>
      </c>
    </row>
    <row r="598" spans="1:2">
      <c r="A598" s="3" t="s">
        <v>160</v>
      </c>
      <c r="B598" s="5"/>
    </row>
    <row r="599" spans="1:2">
      <c r="A599" s="8" t="s">
        <v>770</v>
      </c>
      <c r="B599" s="5">
        <v>1000</v>
      </c>
    </row>
    <row r="600" spans="1:2">
      <c r="A600" s="3" t="s">
        <v>183</v>
      </c>
      <c r="B600" s="5"/>
    </row>
    <row r="601" spans="1:2">
      <c r="A601" s="8" t="s">
        <v>771</v>
      </c>
      <c r="B601" s="5">
        <v>1000</v>
      </c>
    </row>
    <row r="602" spans="1:2">
      <c r="A602" s="3" t="s">
        <v>729</v>
      </c>
      <c r="B602" s="5"/>
    </row>
    <row r="603" spans="1:2">
      <c r="A603" s="8" t="s">
        <v>767</v>
      </c>
      <c r="B603" s="5">
        <v>1000</v>
      </c>
    </row>
    <row r="604" spans="1:2">
      <c r="A604" s="3" t="s">
        <v>538</v>
      </c>
      <c r="B604" s="5"/>
    </row>
    <row r="605" spans="1:2">
      <c r="A605" s="8" t="s">
        <v>767</v>
      </c>
      <c r="B605" s="5">
        <v>250</v>
      </c>
    </row>
    <row r="606" spans="1:2">
      <c r="A606" s="8" t="s">
        <v>761</v>
      </c>
      <c r="B606" s="5">
        <v>500</v>
      </c>
    </row>
    <row r="607" spans="1:2">
      <c r="A607" s="3" t="s">
        <v>110</v>
      </c>
      <c r="B607" s="5"/>
    </row>
    <row r="608" spans="1:2">
      <c r="A608" s="8" t="s">
        <v>770</v>
      </c>
      <c r="B608" s="5">
        <v>500</v>
      </c>
    </row>
    <row r="609" spans="1:2">
      <c r="A609" s="3" t="s">
        <v>621</v>
      </c>
      <c r="B609" s="5"/>
    </row>
    <row r="610" spans="1:2">
      <c r="A610" s="8" t="s">
        <v>775</v>
      </c>
      <c r="B610" s="5">
        <v>500</v>
      </c>
    </row>
    <row r="611" spans="1:2">
      <c r="A611" s="3" t="s">
        <v>731</v>
      </c>
      <c r="B611" s="5"/>
    </row>
    <row r="612" spans="1:2">
      <c r="A612" s="8" t="s">
        <v>767</v>
      </c>
      <c r="B612" s="5">
        <v>500</v>
      </c>
    </row>
    <row r="613" spans="1:2">
      <c r="A613" s="3" t="s">
        <v>744</v>
      </c>
      <c r="B613" s="5"/>
    </row>
    <row r="614" spans="1:2">
      <c r="A614" s="8" t="s">
        <v>764</v>
      </c>
      <c r="B614" s="5">
        <v>500</v>
      </c>
    </row>
    <row r="615" spans="1:2">
      <c r="A615" s="3" t="s">
        <v>25</v>
      </c>
      <c r="B615" s="5"/>
    </row>
    <row r="616" spans="1:2">
      <c r="A616" s="8" t="s">
        <v>767</v>
      </c>
      <c r="B616" s="5">
        <v>250</v>
      </c>
    </row>
    <row r="617" spans="1:2">
      <c r="A617" s="3" t="s">
        <v>581</v>
      </c>
      <c r="B617" s="5"/>
    </row>
    <row r="618" spans="1:2">
      <c r="A618" s="8" t="s">
        <v>775</v>
      </c>
      <c r="B618" s="5">
        <v>250</v>
      </c>
    </row>
    <row r="619" spans="1:2">
      <c r="A619" s="3" t="s">
        <v>155</v>
      </c>
      <c r="B619" s="5"/>
    </row>
    <row r="620" spans="1:2">
      <c r="A620" s="8" t="s">
        <v>766</v>
      </c>
      <c r="B620" s="5">
        <v>250</v>
      </c>
    </row>
    <row r="621" spans="1:2">
      <c r="A621" s="3" t="s">
        <v>188</v>
      </c>
      <c r="B621" s="5"/>
    </row>
    <row r="622" spans="1:2">
      <c r="A622" s="8" t="s">
        <v>765</v>
      </c>
      <c r="B622" s="5">
        <v>100</v>
      </c>
    </row>
    <row r="623" spans="1:2">
      <c r="A623" s="3" t="s">
        <v>579</v>
      </c>
      <c r="B623" s="5"/>
    </row>
    <row r="624" spans="1:2">
      <c r="A624" s="8" t="s">
        <v>765</v>
      </c>
      <c r="B624" s="5">
        <v>100</v>
      </c>
    </row>
    <row r="625" spans="1:2">
      <c r="A625" s="3" t="s">
        <v>115</v>
      </c>
      <c r="B625" s="5"/>
    </row>
    <row r="626" spans="1:2">
      <c r="A626" s="8" t="s">
        <v>770</v>
      </c>
      <c r="B626" s="5">
        <v>100</v>
      </c>
    </row>
    <row r="627" spans="1:2">
      <c r="A627" s="3" t="s">
        <v>137</v>
      </c>
      <c r="B627" s="5"/>
    </row>
    <row r="628" spans="1:2">
      <c r="A628" s="8" t="s">
        <v>765</v>
      </c>
      <c r="B628" s="5">
        <v>25</v>
      </c>
    </row>
    <row r="629" spans="1:2">
      <c r="A629" s="3" t="s">
        <v>778</v>
      </c>
      <c r="B629" s="5">
        <v>24503161.000000004</v>
      </c>
    </row>
  </sheetData>
  <sortState ref="A3:B235">
    <sortCondition descending="1" ref="B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2"/>
  <sheetViews>
    <sheetView tabSelected="1" workbookViewId="0">
      <selection activeCell="A2" sqref="A2"/>
    </sheetView>
  </sheetViews>
  <sheetFormatPr baseColWidth="10" defaultRowHeight="15" x14ac:dyDescent="0"/>
  <cols>
    <col min="2" max="2" width="22.6640625" customWidth="1"/>
    <col min="4" max="4" width="24.6640625" customWidth="1"/>
    <col min="13" max="13" width="15" customWidth="1"/>
    <col min="15" max="15" width="34.6640625" customWidth="1"/>
  </cols>
  <sheetData>
    <row r="1" spans="1:17" s="7" customFormat="1">
      <c r="A1" s="7" t="s">
        <v>799</v>
      </c>
      <c r="B1" s="7" t="s">
        <v>783</v>
      </c>
      <c r="C1" s="7" t="s">
        <v>784</v>
      </c>
      <c r="D1" s="7" t="s">
        <v>785</v>
      </c>
      <c r="E1" s="7" t="s">
        <v>786</v>
      </c>
      <c r="F1" s="7" t="s">
        <v>787</v>
      </c>
      <c r="G1" s="7" t="s">
        <v>788</v>
      </c>
      <c r="H1" s="7" t="s">
        <v>789</v>
      </c>
      <c r="I1" s="7" t="s">
        <v>790</v>
      </c>
      <c r="J1" s="7" t="s">
        <v>791</v>
      </c>
      <c r="K1" s="7" t="s">
        <v>792</v>
      </c>
      <c r="L1" s="7" t="s">
        <v>793</v>
      </c>
      <c r="M1" s="7" t="s">
        <v>794</v>
      </c>
      <c r="N1" s="7" t="s">
        <v>795</v>
      </c>
      <c r="O1" s="7" t="s">
        <v>796</v>
      </c>
      <c r="P1" s="7" t="s">
        <v>797</v>
      </c>
      <c r="Q1" s="7" t="s">
        <v>798</v>
      </c>
    </row>
    <row r="2" spans="1:17">
      <c r="B2" t="s">
        <v>457</v>
      </c>
      <c r="D2" t="s">
        <v>358</v>
      </c>
      <c r="E2" t="s">
        <v>776</v>
      </c>
      <c r="F2" t="s">
        <v>396</v>
      </c>
      <c r="G2" t="s">
        <v>360</v>
      </c>
      <c r="H2" t="s">
        <v>361</v>
      </c>
      <c r="I2">
        <v>72712</v>
      </c>
      <c r="J2" t="s">
        <v>6</v>
      </c>
      <c r="K2">
        <v>500000</v>
      </c>
      <c r="L2">
        <v>2016</v>
      </c>
      <c r="M2" s="1">
        <v>42661</v>
      </c>
      <c r="N2" t="s">
        <v>439</v>
      </c>
      <c r="O2" t="s">
        <v>440</v>
      </c>
      <c r="P2">
        <v>0</v>
      </c>
      <c r="Q2">
        <v>0</v>
      </c>
    </row>
    <row r="3" spans="1:17">
      <c r="B3" t="s">
        <v>357</v>
      </c>
      <c r="D3" t="s">
        <v>358</v>
      </c>
      <c r="E3" t="s">
        <v>776</v>
      </c>
      <c r="F3" t="s">
        <v>396</v>
      </c>
      <c r="G3" t="s">
        <v>360</v>
      </c>
      <c r="H3" t="s">
        <v>361</v>
      </c>
      <c r="I3">
        <v>72712</v>
      </c>
      <c r="J3" t="s">
        <v>6</v>
      </c>
      <c r="K3">
        <v>500000</v>
      </c>
      <c r="L3">
        <v>2016</v>
      </c>
      <c r="M3" s="1">
        <v>42662</v>
      </c>
      <c r="N3" t="s">
        <v>439</v>
      </c>
      <c r="O3" t="s">
        <v>440</v>
      </c>
      <c r="P3">
        <v>0</v>
      </c>
      <c r="Q3">
        <v>0</v>
      </c>
    </row>
    <row r="4" spans="1:17">
      <c r="B4" t="s">
        <v>20</v>
      </c>
      <c r="D4" t="s">
        <v>21</v>
      </c>
      <c r="E4" t="s">
        <v>767</v>
      </c>
      <c r="F4" t="s">
        <v>223</v>
      </c>
      <c r="G4" t="s">
        <v>13</v>
      </c>
      <c r="H4" t="s">
        <v>5</v>
      </c>
      <c r="I4">
        <v>10151</v>
      </c>
      <c r="J4" t="s">
        <v>6</v>
      </c>
      <c r="K4">
        <v>50000</v>
      </c>
      <c r="L4">
        <v>2016</v>
      </c>
      <c r="M4" s="15">
        <v>42664</v>
      </c>
      <c r="N4" t="s">
        <v>439</v>
      </c>
      <c r="O4" t="s">
        <v>440</v>
      </c>
      <c r="P4">
        <v>0</v>
      </c>
      <c r="Q4">
        <v>0</v>
      </c>
    </row>
    <row r="5" spans="1:17">
      <c r="B5" t="s">
        <v>47</v>
      </c>
      <c r="D5" t="s">
        <v>65</v>
      </c>
      <c r="E5" t="s">
        <v>775</v>
      </c>
      <c r="F5" t="s">
        <v>453</v>
      </c>
      <c r="G5" t="s">
        <v>13</v>
      </c>
      <c r="H5" t="s">
        <v>5</v>
      </c>
      <c r="I5">
        <v>10019</v>
      </c>
      <c r="J5" t="s">
        <v>6</v>
      </c>
      <c r="K5">
        <v>1000000</v>
      </c>
      <c r="L5">
        <v>2016</v>
      </c>
      <c r="M5" s="1">
        <v>42646</v>
      </c>
      <c r="N5" t="s">
        <v>439</v>
      </c>
      <c r="O5" t="s">
        <v>440</v>
      </c>
      <c r="P5">
        <v>0</v>
      </c>
      <c r="Q5">
        <v>0</v>
      </c>
    </row>
    <row r="6" spans="1:17">
      <c r="B6" t="s">
        <v>68</v>
      </c>
      <c r="D6" t="s">
        <v>39</v>
      </c>
      <c r="E6" t="s">
        <v>770</v>
      </c>
      <c r="F6" t="s">
        <v>111</v>
      </c>
      <c r="G6" t="s">
        <v>13</v>
      </c>
      <c r="H6" t="s">
        <v>5</v>
      </c>
      <c r="I6">
        <v>10022</v>
      </c>
      <c r="J6" t="s">
        <v>6</v>
      </c>
      <c r="K6">
        <v>18000</v>
      </c>
      <c r="L6">
        <v>2016</v>
      </c>
      <c r="M6" s="1">
        <v>42634</v>
      </c>
      <c r="N6" t="s">
        <v>386</v>
      </c>
      <c r="O6" t="s">
        <v>387</v>
      </c>
      <c r="P6">
        <v>11</v>
      </c>
      <c r="Q6">
        <v>60</v>
      </c>
    </row>
    <row r="7" spans="1:17">
      <c r="B7" t="s">
        <v>68</v>
      </c>
      <c r="D7" t="s">
        <v>39</v>
      </c>
      <c r="E7" t="s">
        <v>770</v>
      </c>
      <c r="F7" t="s">
        <v>203</v>
      </c>
      <c r="G7" t="s">
        <v>13</v>
      </c>
      <c r="H7" t="s">
        <v>5</v>
      </c>
      <c r="I7">
        <v>10022</v>
      </c>
      <c r="J7" t="s">
        <v>328</v>
      </c>
      <c r="K7">
        <v>36.78</v>
      </c>
      <c r="L7">
        <v>2016</v>
      </c>
      <c r="M7" s="1">
        <v>42633</v>
      </c>
      <c r="N7" t="s">
        <v>439</v>
      </c>
      <c r="O7" t="s">
        <v>440</v>
      </c>
      <c r="P7">
        <v>0</v>
      </c>
      <c r="Q7">
        <v>0</v>
      </c>
    </row>
    <row r="8" spans="1:17">
      <c r="B8" t="s">
        <v>68</v>
      </c>
      <c r="D8" t="s">
        <v>39</v>
      </c>
      <c r="E8" t="s">
        <v>770</v>
      </c>
      <c r="F8" t="s">
        <v>203</v>
      </c>
      <c r="G8" t="s">
        <v>13</v>
      </c>
      <c r="H8" t="s">
        <v>5</v>
      </c>
      <c r="I8">
        <v>10022</v>
      </c>
      <c r="J8" t="s">
        <v>328</v>
      </c>
      <c r="K8">
        <v>36.78</v>
      </c>
      <c r="L8">
        <v>2016</v>
      </c>
      <c r="M8" s="1">
        <v>42633</v>
      </c>
      <c r="N8" t="s">
        <v>752</v>
      </c>
      <c r="O8" t="s">
        <v>753</v>
      </c>
      <c r="P8">
        <v>13</v>
      </c>
      <c r="Q8">
        <v>0</v>
      </c>
    </row>
    <row r="9" spans="1:17">
      <c r="B9" t="s">
        <v>47</v>
      </c>
      <c r="D9" t="s">
        <v>65</v>
      </c>
      <c r="E9" t="s">
        <v>775</v>
      </c>
      <c r="F9" t="s">
        <v>229</v>
      </c>
      <c r="G9" t="s">
        <v>13</v>
      </c>
      <c r="H9" t="s">
        <v>5</v>
      </c>
      <c r="I9">
        <v>10024</v>
      </c>
      <c r="J9" t="s">
        <v>6</v>
      </c>
      <c r="K9">
        <v>109600</v>
      </c>
      <c r="L9">
        <v>2016</v>
      </c>
      <c r="M9" s="1">
        <v>42627</v>
      </c>
      <c r="N9" t="s">
        <v>752</v>
      </c>
      <c r="O9" t="s">
        <v>753</v>
      </c>
      <c r="P9">
        <v>13</v>
      </c>
      <c r="Q9">
        <v>0</v>
      </c>
    </row>
    <row r="10" spans="1:17">
      <c r="B10" t="s">
        <v>20</v>
      </c>
      <c r="D10" t="s">
        <v>21</v>
      </c>
      <c r="E10" t="s">
        <v>767</v>
      </c>
      <c r="F10" t="s">
        <v>74</v>
      </c>
      <c r="G10" t="s">
        <v>13</v>
      </c>
      <c r="H10" t="s">
        <v>5</v>
      </c>
      <c r="I10">
        <v>10028</v>
      </c>
      <c r="J10" t="s">
        <v>6</v>
      </c>
      <c r="K10">
        <v>4400</v>
      </c>
      <c r="L10">
        <v>2016</v>
      </c>
      <c r="M10" s="1">
        <v>42625</v>
      </c>
      <c r="N10" t="s">
        <v>325</v>
      </c>
      <c r="O10" t="s">
        <v>326</v>
      </c>
      <c r="P10">
        <v>12</v>
      </c>
      <c r="Q10">
        <v>85</v>
      </c>
    </row>
    <row r="11" spans="1:17">
      <c r="B11" t="s">
        <v>31</v>
      </c>
      <c r="C11" t="s">
        <v>120</v>
      </c>
      <c r="D11" t="s">
        <v>32</v>
      </c>
      <c r="E11" t="s">
        <v>771</v>
      </c>
      <c r="F11" t="s">
        <v>181</v>
      </c>
      <c r="G11" t="s">
        <v>395</v>
      </c>
      <c r="H11" t="s">
        <v>35</v>
      </c>
      <c r="I11">
        <v>6880</v>
      </c>
      <c r="J11" t="s">
        <v>6</v>
      </c>
      <c r="K11">
        <v>100000</v>
      </c>
      <c r="L11">
        <v>2016</v>
      </c>
      <c r="M11" s="1">
        <v>42622</v>
      </c>
      <c r="N11" t="s">
        <v>393</v>
      </c>
      <c r="O11" t="s">
        <v>394</v>
      </c>
      <c r="P11">
        <v>0</v>
      </c>
      <c r="Q11">
        <v>0</v>
      </c>
    </row>
    <row r="12" spans="1:17">
      <c r="B12" t="s">
        <v>68</v>
      </c>
      <c r="D12" t="s">
        <v>39</v>
      </c>
      <c r="E12" t="s">
        <v>770</v>
      </c>
      <c r="F12" t="s">
        <v>158</v>
      </c>
      <c r="G12" t="s">
        <v>13</v>
      </c>
      <c r="H12" t="s">
        <v>5</v>
      </c>
      <c r="I12">
        <v>10022</v>
      </c>
      <c r="J12" t="s">
        <v>6</v>
      </c>
      <c r="K12">
        <v>100000</v>
      </c>
      <c r="L12">
        <v>2016</v>
      </c>
      <c r="M12" s="1">
        <v>42620</v>
      </c>
      <c r="N12" t="s">
        <v>752</v>
      </c>
      <c r="O12" t="s">
        <v>753</v>
      </c>
      <c r="P12">
        <v>13</v>
      </c>
      <c r="Q12">
        <v>0</v>
      </c>
    </row>
    <row r="13" spans="1:17">
      <c r="B13" t="s">
        <v>68</v>
      </c>
      <c r="D13" t="s">
        <v>39</v>
      </c>
      <c r="E13" t="s">
        <v>770</v>
      </c>
      <c r="F13" t="s">
        <v>392</v>
      </c>
      <c r="G13" t="s">
        <v>13</v>
      </c>
      <c r="H13" t="s">
        <v>5</v>
      </c>
      <c r="I13">
        <v>10022</v>
      </c>
      <c r="J13" t="s">
        <v>6</v>
      </c>
      <c r="K13">
        <v>50000</v>
      </c>
      <c r="L13">
        <v>2016</v>
      </c>
      <c r="M13" s="1">
        <v>42620</v>
      </c>
      <c r="N13" t="s">
        <v>393</v>
      </c>
      <c r="O13" t="s">
        <v>394</v>
      </c>
      <c r="P13">
        <v>0</v>
      </c>
      <c r="Q13">
        <v>0</v>
      </c>
    </row>
    <row r="14" spans="1:17">
      <c r="B14" t="s">
        <v>68</v>
      </c>
      <c r="D14" t="s">
        <v>39</v>
      </c>
      <c r="E14" t="s">
        <v>770</v>
      </c>
      <c r="F14" t="s">
        <v>111</v>
      </c>
      <c r="G14" t="s">
        <v>13</v>
      </c>
      <c r="H14" t="s">
        <v>5</v>
      </c>
      <c r="I14">
        <v>10022</v>
      </c>
      <c r="J14" t="s">
        <v>6</v>
      </c>
      <c r="K14">
        <v>50000</v>
      </c>
      <c r="L14">
        <v>2016</v>
      </c>
      <c r="M14" s="1">
        <v>42619</v>
      </c>
      <c r="N14" t="s">
        <v>209</v>
      </c>
      <c r="O14" t="s">
        <v>210</v>
      </c>
      <c r="P14">
        <v>0</v>
      </c>
      <c r="Q14">
        <v>0</v>
      </c>
    </row>
    <row r="15" spans="1:17">
      <c r="B15" t="s">
        <v>68</v>
      </c>
      <c r="D15" t="s">
        <v>39</v>
      </c>
      <c r="E15" t="s">
        <v>770</v>
      </c>
      <c r="F15" t="s">
        <v>111</v>
      </c>
      <c r="G15" t="s">
        <v>13</v>
      </c>
      <c r="H15" t="s">
        <v>5</v>
      </c>
      <c r="I15">
        <v>10022</v>
      </c>
      <c r="J15" t="s">
        <v>6</v>
      </c>
      <c r="K15">
        <v>7000</v>
      </c>
      <c r="L15">
        <v>2016</v>
      </c>
      <c r="M15" s="1">
        <v>42619</v>
      </c>
      <c r="N15" t="s">
        <v>407</v>
      </c>
      <c r="O15" t="s">
        <v>408</v>
      </c>
      <c r="P15">
        <v>0</v>
      </c>
      <c r="Q15">
        <v>0</v>
      </c>
    </row>
    <row r="16" spans="1:17">
      <c r="B16" t="s">
        <v>68</v>
      </c>
      <c r="D16" t="s">
        <v>39</v>
      </c>
      <c r="E16" t="s">
        <v>770</v>
      </c>
      <c r="F16" t="s">
        <v>158</v>
      </c>
      <c r="G16" t="s">
        <v>13</v>
      </c>
      <c r="H16" t="s">
        <v>5</v>
      </c>
      <c r="I16">
        <v>10022</v>
      </c>
      <c r="J16" t="s">
        <v>6</v>
      </c>
      <c r="K16">
        <v>11000</v>
      </c>
      <c r="L16">
        <v>2016</v>
      </c>
      <c r="M16" s="1">
        <v>42615</v>
      </c>
      <c r="N16" t="s">
        <v>399</v>
      </c>
      <c r="O16" t="s">
        <v>400</v>
      </c>
      <c r="P16">
        <v>11</v>
      </c>
      <c r="Q16">
        <v>7</v>
      </c>
    </row>
    <row r="17" spans="2:17">
      <c r="B17" t="s">
        <v>31</v>
      </c>
      <c r="D17" t="s">
        <v>32</v>
      </c>
      <c r="E17" t="s">
        <v>771</v>
      </c>
      <c r="F17" t="s">
        <v>181</v>
      </c>
      <c r="G17" t="s">
        <v>34</v>
      </c>
      <c r="H17" t="s">
        <v>35</v>
      </c>
      <c r="I17">
        <v>6880</v>
      </c>
      <c r="J17" t="s">
        <v>6</v>
      </c>
      <c r="K17">
        <v>250000</v>
      </c>
      <c r="L17">
        <v>2016</v>
      </c>
      <c r="M17" s="1">
        <v>42614</v>
      </c>
      <c r="N17" t="s">
        <v>417</v>
      </c>
      <c r="O17" t="s">
        <v>418</v>
      </c>
      <c r="P17">
        <v>0</v>
      </c>
      <c r="Q17">
        <v>0</v>
      </c>
    </row>
    <row r="18" spans="2:17">
      <c r="B18" t="s">
        <v>20</v>
      </c>
      <c r="D18" t="s">
        <v>21</v>
      </c>
      <c r="E18" t="s">
        <v>767</v>
      </c>
      <c r="F18" t="s">
        <v>419</v>
      </c>
      <c r="G18" t="s">
        <v>13</v>
      </c>
      <c r="H18" t="s">
        <v>5</v>
      </c>
      <c r="I18">
        <v>10028</v>
      </c>
      <c r="J18" t="s">
        <v>6</v>
      </c>
      <c r="K18">
        <v>100000</v>
      </c>
      <c r="L18">
        <v>2016</v>
      </c>
      <c r="M18" s="1">
        <v>42612</v>
      </c>
      <c r="N18" t="s">
        <v>417</v>
      </c>
      <c r="O18" t="s">
        <v>418</v>
      </c>
      <c r="P18">
        <v>0</v>
      </c>
      <c r="Q18">
        <v>0</v>
      </c>
    </row>
    <row r="19" spans="2:17">
      <c r="B19" t="s">
        <v>14</v>
      </c>
      <c r="C19" t="s">
        <v>15</v>
      </c>
      <c r="D19" t="s">
        <v>16</v>
      </c>
      <c r="E19" t="s">
        <v>764</v>
      </c>
      <c r="F19" t="s">
        <v>43</v>
      </c>
      <c r="G19" t="s">
        <v>18</v>
      </c>
      <c r="H19" t="s">
        <v>19</v>
      </c>
      <c r="I19">
        <v>8540</v>
      </c>
      <c r="J19" t="s">
        <v>6</v>
      </c>
      <c r="K19">
        <v>11000</v>
      </c>
      <c r="L19">
        <v>2016</v>
      </c>
      <c r="M19" s="1">
        <v>42599</v>
      </c>
      <c r="N19" t="s">
        <v>486</v>
      </c>
      <c r="O19" t="s">
        <v>487</v>
      </c>
      <c r="P19">
        <v>11</v>
      </c>
      <c r="Q19">
        <v>33</v>
      </c>
    </row>
    <row r="20" spans="2:17">
      <c r="B20" t="s">
        <v>14</v>
      </c>
      <c r="C20" t="s">
        <v>15</v>
      </c>
      <c r="D20" t="s">
        <v>16</v>
      </c>
      <c r="E20" t="s">
        <v>764</v>
      </c>
      <c r="F20" t="s">
        <v>17</v>
      </c>
      <c r="G20" t="s">
        <v>18</v>
      </c>
      <c r="H20" t="s">
        <v>19</v>
      </c>
      <c r="I20" t="s">
        <v>416</v>
      </c>
      <c r="J20" t="s">
        <v>6</v>
      </c>
      <c r="K20">
        <v>150000</v>
      </c>
      <c r="L20">
        <v>2016</v>
      </c>
      <c r="M20" s="1">
        <v>42599</v>
      </c>
      <c r="N20" t="s">
        <v>417</v>
      </c>
      <c r="O20" t="s">
        <v>418</v>
      </c>
      <c r="P20">
        <v>0</v>
      </c>
      <c r="Q20">
        <v>0</v>
      </c>
    </row>
    <row r="21" spans="2:17">
      <c r="B21" t="s">
        <v>236</v>
      </c>
      <c r="D21" t="s">
        <v>238</v>
      </c>
      <c r="E21" t="s">
        <v>763</v>
      </c>
      <c r="F21" t="s">
        <v>452</v>
      </c>
      <c r="G21" t="s">
        <v>13</v>
      </c>
      <c r="H21" t="s">
        <v>5</v>
      </c>
      <c r="I21">
        <v>10153</v>
      </c>
      <c r="J21" t="s">
        <v>6</v>
      </c>
      <c r="K21">
        <v>100000</v>
      </c>
      <c r="L21">
        <v>2016</v>
      </c>
      <c r="M21" s="1">
        <v>42580</v>
      </c>
      <c r="N21" t="s">
        <v>439</v>
      </c>
      <c r="O21" t="s">
        <v>440</v>
      </c>
      <c r="P21">
        <v>0</v>
      </c>
      <c r="Q21">
        <v>0</v>
      </c>
    </row>
    <row r="22" spans="2:17">
      <c r="B22" t="s">
        <v>357</v>
      </c>
      <c r="C22" t="s">
        <v>127</v>
      </c>
      <c r="D22" t="s">
        <v>358</v>
      </c>
      <c r="E22" t="s">
        <v>776</v>
      </c>
      <c r="F22" t="s">
        <v>359</v>
      </c>
      <c r="G22" t="s">
        <v>360</v>
      </c>
      <c r="H22" t="s">
        <v>361</v>
      </c>
      <c r="I22">
        <v>72712</v>
      </c>
      <c r="J22" t="s">
        <v>6</v>
      </c>
      <c r="K22">
        <v>300000</v>
      </c>
      <c r="L22">
        <v>2016</v>
      </c>
      <c r="M22" s="1">
        <v>42578</v>
      </c>
      <c r="N22" t="s">
        <v>390</v>
      </c>
      <c r="O22" t="s">
        <v>391</v>
      </c>
      <c r="P22">
        <v>0</v>
      </c>
      <c r="Q22">
        <v>0</v>
      </c>
    </row>
    <row r="23" spans="2:17">
      <c r="B23" t="s">
        <v>441</v>
      </c>
      <c r="D23" t="s">
        <v>376</v>
      </c>
      <c r="E23" t="s">
        <v>768</v>
      </c>
      <c r="F23" t="s">
        <v>92</v>
      </c>
      <c r="G23" t="s">
        <v>93</v>
      </c>
      <c r="H23" t="s">
        <v>35</v>
      </c>
      <c r="I23">
        <v>6831</v>
      </c>
      <c r="J23" t="s">
        <v>6</v>
      </c>
      <c r="K23">
        <v>100000</v>
      </c>
      <c r="L23">
        <v>2016</v>
      </c>
      <c r="M23" s="1">
        <v>42571</v>
      </c>
      <c r="N23" t="s">
        <v>439</v>
      </c>
      <c r="O23" t="s">
        <v>440</v>
      </c>
      <c r="P23">
        <v>0</v>
      </c>
      <c r="Q23">
        <v>0</v>
      </c>
    </row>
    <row r="24" spans="2:17">
      <c r="B24" t="s">
        <v>357</v>
      </c>
      <c r="D24" t="s">
        <v>358</v>
      </c>
      <c r="E24" t="s">
        <v>776</v>
      </c>
      <c r="F24" t="s">
        <v>396</v>
      </c>
      <c r="G24" t="s">
        <v>360</v>
      </c>
      <c r="H24" t="s">
        <v>361</v>
      </c>
      <c r="I24">
        <v>72712</v>
      </c>
      <c r="J24" t="s">
        <v>6</v>
      </c>
      <c r="K24">
        <v>75000</v>
      </c>
      <c r="L24">
        <v>2016</v>
      </c>
      <c r="M24" s="1">
        <v>42569</v>
      </c>
      <c r="N24" t="s">
        <v>397</v>
      </c>
      <c r="O24" t="s">
        <v>398</v>
      </c>
      <c r="P24">
        <v>0</v>
      </c>
      <c r="Q24">
        <v>0</v>
      </c>
    </row>
    <row r="25" spans="2:17">
      <c r="B25" t="s">
        <v>47</v>
      </c>
      <c r="C25" t="s">
        <v>94</v>
      </c>
      <c r="D25" t="s">
        <v>195</v>
      </c>
      <c r="E25" t="s">
        <v>768</v>
      </c>
      <c r="F25" t="s">
        <v>346</v>
      </c>
      <c r="G25" t="s">
        <v>93</v>
      </c>
      <c r="H25" t="s">
        <v>35</v>
      </c>
      <c r="I25">
        <v>6831</v>
      </c>
      <c r="J25" t="s">
        <v>6</v>
      </c>
      <c r="K25">
        <v>25000</v>
      </c>
      <c r="L25">
        <v>2016</v>
      </c>
      <c r="M25" s="1">
        <v>42565</v>
      </c>
      <c r="N25" t="s">
        <v>343</v>
      </c>
      <c r="O25" t="s">
        <v>344</v>
      </c>
      <c r="P25">
        <v>4</v>
      </c>
      <c r="Q25">
        <v>0</v>
      </c>
    </row>
    <row r="26" spans="2:17">
      <c r="B26" t="s">
        <v>68</v>
      </c>
      <c r="D26" t="s">
        <v>39</v>
      </c>
      <c r="E26" t="s">
        <v>770</v>
      </c>
      <c r="F26" t="s">
        <v>158</v>
      </c>
      <c r="G26" t="s">
        <v>13</v>
      </c>
      <c r="H26" t="s">
        <v>5</v>
      </c>
      <c r="I26">
        <v>10022</v>
      </c>
      <c r="J26" t="s">
        <v>6</v>
      </c>
      <c r="K26">
        <v>4400</v>
      </c>
      <c r="L26">
        <v>2016</v>
      </c>
      <c r="M26" s="1">
        <v>42561</v>
      </c>
      <c r="N26" t="s">
        <v>273</v>
      </c>
      <c r="O26" t="s">
        <v>274</v>
      </c>
      <c r="P26">
        <v>12</v>
      </c>
      <c r="Q26">
        <v>68</v>
      </c>
    </row>
    <row r="27" spans="2:17">
      <c r="B27" t="s">
        <v>68</v>
      </c>
      <c r="D27" t="s">
        <v>39</v>
      </c>
      <c r="E27" t="s">
        <v>770</v>
      </c>
      <c r="F27" t="s">
        <v>431</v>
      </c>
      <c r="G27" t="s">
        <v>13</v>
      </c>
      <c r="H27" t="s">
        <v>5</v>
      </c>
      <c r="I27">
        <v>10022</v>
      </c>
      <c r="J27" t="s">
        <v>6</v>
      </c>
      <c r="K27">
        <v>8500</v>
      </c>
      <c r="L27">
        <v>2016</v>
      </c>
      <c r="M27" s="1">
        <v>42561</v>
      </c>
      <c r="N27" t="s">
        <v>432</v>
      </c>
      <c r="O27" t="s">
        <v>433</v>
      </c>
      <c r="P27">
        <v>11</v>
      </c>
      <c r="Q27">
        <v>34</v>
      </c>
    </row>
    <row r="28" spans="2:17">
      <c r="B28" t="s">
        <v>38</v>
      </c>
      <c r="D28" t="s">
        <v>39</v>
      </c>
      <c r="E28" t="s">
        <v>770</v>
      </c>
      <c r="F28" t="s">
        <v>158</v>
      </c>
      <c r="G28" t="s">
        <v>13</v>
      </c>
      <c r="H28" t="s">
        <v>5</v>
      </c>
      <c r="I28">
        <v>10022</v>
      </c>
      <c r="J28" t="s">
        <v>6</v>
      </c>
      <c r="K28">
        <v>4400</v>
      </c>
      <c r="L28">
        <v>2016</v>
      </c>
      <c r="M28" s="1">
        <v>42561</v>
      </c>
      <c r="N28" t="s">
        <v>273</v>
      </c>
      <c r="O28" t="s">
        <v>274</v>
      </c>
      <c r="P28">
        <v>12</v>
      </c>
      <c r="Q28">
        <v>68</v>
      </c>
    </row>
    <row r="29" spans="2:17">
      <c r="B29" t="s">
        <v>20</v>
      </c>
      <c r="D29" t="s">
        <v>21</v>
      </c>
      <c r="E29" t="s">
        <v>767</v>
      </c>
      <c r="F29" t="s">
        <v>191</v>
      </c>
      <c r="G29" t="s">
        <v>13</v>
      </c>
      <c r="H29" t="s">
        <v>5</v>
      </c>
      <c r="I29">
        <v>10028</v>
      </c>
      <c r="J29" t="s">
        <v>6</v>
      </c>
      <c r="K29">
        <v>11000</v>
      </c>
      <c r="L29">
        <v>2016</v>
      </c>
      <c r="M29" s="1">
        <v>42559</v>
      </c>
      <c r="N29" t="s">
        <v>561</v>
      </c>
      <c r="O29" t="s">
        <v>562</v>
      </c>
      <c r="P29">
        <v>11</v>
      </c>
      <c r="Q29">
        <v>32</v>
      </c>
    </row>
    <row r="30" spans="2:17">
      <c r="B30" t="s">
        <v>357</v>
      </c>
      <c r="D30" t="s">
        <v>358</v>
      </c>
      <c r="E30" t="s">
        <v>776</v>
      </c>
      <c r="F30" t="s">
        <v>456</v>
      </c>
      <c r="G30" t="s">
        <v>360</v>
      </c>
      <c r="H30" t="s">
        <v>361</v>
      </c>
      <c r="I30">
        <v>72712</v>
      </c>
      <c r="J30" t="s">
        <v>6</v>
      </c>
      <c r="K30">
        <v>500000</v>
      </c>
      <c r="L30">
        <v>2016</v>
      </c>
      <c r="M30" s="1">
        <v>42558</v>
      </c>
      <c r="N30" t="s">
        <v>439</v>
      </c>
      <c r="O30" t="s">
        <v>440</v>
      </c>
      <c r="P30">
        <v>0</v>
      </c>
      <c r="Q30">
        <v>0</v>
      </c>
    </row>
    <row r="31" spans="2:17">
      <c r="B31" t="s">
        <v>357</v>
      </c>
      <c r="D31" t="s">
        <v>358</v>
      </c>
      <c r="E31" t="s">
        <v>776</v>
      </c>
      <c r="F31" t="s">
        <v>396</v>
      </c>
      <c r="G31" t="s">
        <v>360</v>
      </c>
      <c r="H31" t="s">
        <v>361</v>
      </c>
      <c r="I31">
        <v>72712</v>
      </c>
      <c r="J31" t="s">
        <v>6</v>
      </c>
      <c r="K31">
        <v>450000</v>
      </c>
      <c r="L31">
        <v>2016</v>
      </c>
      <c r="M31" s="1">
        <v>42558</v>
      </c>
      <c r="N31" t="s">
        <v>417</v>
      </c>
      <c r="O31" t="s">
        <v>418</v>
      </c>
      <c r="P31">
        <v>0</v>
      </c>
      <c r="Q31">
        <v>0</v>
      </c>
    </row>
    <row r="32" spans="2:17">
      <c r="B32" t="s">
        <v>457</v>
      </c>
      <c r="D32" t="s">
        <v>358</v>
      </c>
      <c r="E32" t="s">
        <v>776</v>
      </c>
      <c r="F32" t="s">
        <v>456</v>
      </c>
      <c r="G32" t="s">
        <v>360</v>
      </c>
      <c r="H32" t="s">
        <v>361</v>
      </c>
      <c r="I32">
        <v>72712</v>
      </c>
      <c r="J32" t="s">
        <v>6</v>
      </c>
      <c r="K32">
        <v>500000</v>
      </c>
      <c r="L32">
        <v>2016</v>
      </c>
      <c r="M32" s="1">
        <v>42558</v>
      </c>
      <c r="N32" t="s">
        <v>439</v>
      </c>
      <c r="O32" t="s">
        <v>440</v>
      </c>
      <c r="P32">
        <v>0</v>
      </c>
      <c r="Q32">
        <v>0</v>
      </c>
    </row>
    <row r="33" spans="2:17">
      <c r="B33" t="s">
        <v>51</v>
      </c>
      <c r="C33" t="s">
        <v>15</v>
      </c>
      <c r="D33" t="s">
        <v>52</v>
      </c>
      <c r="E33" t="s">
        <v>766</v>
      </c>
      <c r="F33" t="s">
        <v>53</v>
      </c>
      <c r="G33" t="s">
        <v>54</v>
      </c>
      <c r="H33" t="s">
        <v>5</v>
      </c>
      <c r="I33">
        <v>11050</v>
      </c>
      <c r="J33" t="s">
        <v>6</v>
      </c>
      <c r="K33">
        <v>4400</v>
      </c>
      <c r="L33">
        <v>2016</v>
      </c>
      <c r="M33" s="1">
        <v>42551</v>
      </c>
      <c r="N33" t="s">
        <v>325</v>
      </c>
      <c r="O33" t="s">
        <v>326</v>
      </c>
      <c r="P33">
        <v>12</v>
      </c>
      <c r="Q33">
        <v>85</v>
      </c>
    </row>
    <row r="34" spans="2:17">
      <c r="B34" t="s">
        <v>68</v>
      </c>
      <c r="D34" t="s">
        <v>39</v>
      </c>
      <c r="E34" t="s">
        <v>770</v>
      </c>
      <c r="F34" t="s">
        <v>203</v>
      </c>
      <c r="G34" t="s">
        <v>13</v>
      </c>
      <c r="H34" t="s">
        <v>5</v>
      </c>
      <c r="I34">
        <v>10022</v>
      </c>
      <c r="J34" t="s">
        <v>6</v>
      </c>
      <c r="K34">
        <v>1000000</v>
      </c>
      <c r="L34">
        <v>2016</v>
      </c>
      <c r="M34" s="1">
        <v>42551</v>
      </c>
      <c r="N34" t="s">
        <v>439</v>
      </c>
      <c r="O34" t="s">
        <v>440</v>
      </c>
      <c r="P34">
        <v>0</v>
      </c>
      <c r="Q34">
        <v>0</v>
      </c>
    </row>
    <row r="35" spans="2:17">
      <c r="B35" t="s">
        <v>454</v>
      </c>
      <c r="D35" t="s">
        <v>142</v>
      </c>
      <c r="E35" t="s">
        <v>761</v>
      </c>
      <c r="F35" t="s">
        <v>455</v>
      </c>
      <c r="G35" t="s">
        <v>144</v>
      </c>
      <c r="H35" t="s">
        <v>145</v>
      </c>
      <c r="I35">
        <v>75201</v>
      </c>
      <c r="J35" t="s">
        <v>6</v>
      </c>
      <c r="K35">
        <v>25000</v>
      </c>
      <c r="L35">
        <v>2016</v>
      </c>
      <c r="M35" s="1">
        <v>42550</v>
      </c>
      <c r="N35" t="s">
        <v>439</v>
      </c>
      <c r="O35" t="s">
        <v>440</v>
      </c>
      <c r="P35">
        <v>0</v>
      </c>
      <c r="Q35">
        <v>0</v>
      </c>
    </row>
    <row r="36" spans="2:17">
      <c r="B36" t="s">
        <v>20</v>
      </c>
      <c r="D36" t="s">
        <v>21</v>
      </c>
      <c r="E36" t="s">
        <v>767</v>
      </c>
      <c r="F36" t="s">
        <v>74</v>
      </c>
      <c r="G36" t="s">
        <v>13</v>
      </c>
      <c r="H36" t="s">
        <v>5</v>
      </c>
      <c r="I36">
        <v>10028</v>
      </c>
      <c r="J36" t="s">
        <v>6</v>
      </c>
      <c r="K36">
        <v>100000</v>
      </c>
      <c r="L36">
        <v>2016</v>
      </c>
      <c r="M36" s="1">
        <v>42550</v>
      </c>
      <c r="N36" t="s">
        <v>417</v>
      </c>
      <c r="O36" t="s">
        <v>418</v>
      </c>
      <c r="P36">
        <v>0</v>
      </c>
      <c r="Q36">
        <v>0</v>
      </c>
    </row>
    <row r="37" spans="2:17">
      <c r="B37" t="s">
        <v>47</v>
      </c>
      <c r="D37" t="s">
        <v>65</v>
      </c>
      <c r="E37" t="s">
        <v>775</v>
      </c>
      <c r="F37" t="s">
        <v>66</v>
      </c>
      <c r="G37" t="s">
        <v>13</v>
      </c>
      <c r="H37" t="s">
        <v>5</v>
      </c>
      <c r="I37">
        <v>10024</v>
      </c>
      <c r="J37" t="s">
        <v>6</v>
      </c>
      <c r="K37">
        <v>2500</v>
      </c>
      <c r="L37">
        <v>2016</v>
      </c>
      <c r="M37" s="1">
        <v>42541</v>
      </c>
      <c r="N37" t="s">
        <v>475</v>
      </c>
      <c r="O37" t="s">
        <v>476</v>
      </c>
      <c r="P37">
        <v>11</v>
      </c>
      <c r="Q37">
        <v>40</v>
      </c>
    </row>
    <row r="38" spans="2:17">
      <c r="B38" t="s">
        <v>47</v>
      </c>
      <c r="D38" t="s">
        <v>65</v>
      </c>
      <c r="E38" t="s">
        <v>775</v>
      </c>
      <c r="F38" t="s">
        <v>70</v>
      </c>
      <c r="G38" t="s">
        <v>13</v>
      </c>
      <c r="H38" t="s">
        <v>5</v>
      </c>
      <c r="I38">
        <v>10019</v>
      </c>
      <c r="J38" t="s">
        <v>46</v>
      </c>
      <c r="K38">
        <v>109600</v>
      </c>
      <c r="L38">
        <v>2016</v>
      </c>
      <c r="M38" s="1">
        <v>42537</v>
      </c>
      <c r="N38" t="s">
        <v>63</v>
      </c>
      <c r="O38" t="s">
        <v>64</v>
      </c>
      <c r="P38">
        <v>0</v>
      </c>
      <c r="Q38">
        <v>0</v>
      </c>
    </row>
    <row r="39" spans="2:17">
      <c r="B39" t="s">
        <v>31</v>
      </c>
      <c r="C39" t="s">
        <v>120</v>
      </c>
      <c r="D39" t="s">
        <v>32</v>
      </c>
      <c r="E39" t="s">
        <v>771</v>
      </c>
      <c r="F39" t="s">
        <v>204</v>
      </c>
      <c r="G39" t="s">
        <v>34</v>
      </c>
      <c r="H39" t="s">
        <v>35</v>
      </c>
      <c r="I39">
        <v>6880</v>
      </c>
      <c r="J39" t="s">
        <v>6</v>
      </c>
      <c r="K39">
        <v>20000</v>
      </c>
      <c r="L39">
        <v>2016</v>
      </c>
      <c r="M39" s="1">
        <v>42524</v>
      </c>
      <c r="N39" t="s">
        <v>752</v>
      </c>
      <c r="O39" t="s">
        <v>753</v>
      </c>
      <c r="P39">
        <v>13</v>
      </c>
      <c r="Q39">
        <v>0</v>
      </c>
    </row>
    <row r="40" spans="2:17">
      <c r="B40" t="s">
        <v>14</v>
      </c>
      <c r="C40" t="s">
        <v>15</v>
      </c>
      <c r="D40" t="s">
        <v>16</v>
      </c>
      <c r="E40" t="s">
        <v>764</v>
      </c>
      <c r="F40" t="s">
        <v>43</v>
      </c>
      <c r="G40" t="s">
        <v>18</v>
      </c>
      <c r="H40" t="s">
        <v>19</v>
      </c>
      <c r="I40" t="s">
        <v>416</v>
      </c>
      <c r="J40" t="s">
        <v>6</v>
      </c>
      <c r="K40">
        <v>7000</v>
      </c>
      <c r="L40">
        <v>2016</v>
      </c>
      <c r="M40" s="1">
        <v>42523</v>
      </c>
      <c r="N40" t="s">
        <v>486</v>
      </c>
      <c r="O40" t="s">
        <v>487</v>
      </c>
      <c r="P40">
        <v>11</v>
      </c>
      <c r="Q40">
        <v>33</v>
      </c>
    </row>
    <row r="41" spans="2:17">
      <c r="B41" t="s">
        <v>20</v>
      </c>
      <c r="D41" t="s">
        <v>21</v>
      </c>
      <c r="E41" t="s">
        <v>767</v>
      </c>
      <c r="F41" t="s">
        <v>434</v>
      </c>
      <c r="G41" t="s">
        <v>13</v>
      </c>
      <c r="H41" t="s">
        <v>5</v>
      </c>
      <c r="I41">
        <v>10028</v>
      </c>
      <c r="J41" t="s">
        <v>6</v>
      </c>
      <c r="K41">
        <v>10000</v>
      </c>
      <c r="L41">
        <v>2016</v>
      </c>
      <c r="M41" s="1">
        <v>42516</v>
      </c>
      <c r="N41" t="s">
        <v>432</v>
      </c>
      <c r="O41" t="s">
        <v>433</v>
      </c>
      <c r="P41">
        <v>11</v>
      </c>
      <c r="Q41">
        <v>34</v>
      </c>
    </row>
    <row r="42" spans="2:17">
      <c r="B42" t="s">
        <v>47</v>
      </c>
      <c r="D42" t="s">
        <v>65</v>
      </c>
      <c r="E42" t="s">
        <v>775</v>
      </c>
      <c r="F42" t="s">
        <v>734</v>
      </c>
      <c r="G42" t="s">
        <v>13</v>
      </c>
      <c r="H42" t="s">
        <v>5</v>
      </c>
      <c r="I42">
        <v>10024</v>
      </c>
      <c r="J42" t="s">
        <v>46</v>
      </c>
      <c r="K42">
        <v>25000</v>
      </c>
      <c r="L42">
        <v>2016</v>
      </c>
      <c r="M42" s="1">
        <v>42510</v>
      </c>
      <c r="N42" t="s">
        <v>732</v>
      </c>
      <c r="O42" t="s">
        <v>733</v>
      </c>
      <c r="P42">
        <v>0</v>
      </c>
      <c r="Q42">
        <v>0</v>
      </c>
    </row>
    <row r="43" spans="2:17">
      <c r="B43" t="s">
        <v>47</v>
      </c>
      <c r="C43" t="s">
        <v>120</v>
      </c>
      <c r="D43" t="s">
        <v>65</v>
      </c>
      <c r="E43" t="s">
        <v>775</v>
      </c>
      <c r="F43" t="s">
        <v>740</v>
      </c>
      <c r="G43" t="s">
        <v>13</v>
      </c>
      <c r="H43" t="s">
        <v>5</v>
      </c>
      <c r="I43">
        <v>10019</v>
      </c>
      <c r="J43" t="s">
        <v>46</v>
      </c>
      <c r="K43">
        <v>100000</v>
      </c>
      <c r="L43">
        <v>2016</v>
      </c>
      <c r="M43" s="1">
        <v>42501</v>
      </c>
      <c r="N43" t="s">
        <v>736</v>
      </c>
      <c r="O43" t="s">
        <v>737</v>
      </c>
      <c r="P43">
        <v>0</v>
      </c>
      <c r="Q43">
        <v>0</v>
      </c>
    </row>
    <row r="44" spans="2:17">
      <c r="B44" t="s">
        <v>47</v>
      </c>
      <c r="C44" t="s">
        <v>120</v>
      </c>
      <c r="D44" t="s">
        <v>65</v>
      </c>
      <c r="E44" t="s">
        <v>775</v>
      </c>
      <c r="F44" t="s">
        <v>740</v>
      </c>
      <c r="G44" t="s">
        <v>13</v>
      </c>
      <c r="H44" t="s">
        <v>5</v>
      </c>
      <c r="I44">
        <v>10019</v>
      </c>
      <c r="J44" t="s">
        <v>6</v>
      </c>
      <c r="K44">
        <v>109600</v>
      </c>
      <c r="L44">
        <v>2016</v>
      </c>
      <c r="M44" s="1">
        <v>42501</v>
      </c>
      <c r="N44" t="s">
        <v>755</v>
      </c>
      <c r="O44" t="s">
        <v>756</v>
      </c>
      <c r="P44">
        <v>0</v>
      </c>
      <c r="Q44">
        <v>0</v>
      </c>
    </row>
    <row r="45" spans="2:17">
      <c r="B45" t="s">
        <v>14</v>
      </c>
      <c r="C45" t="s">
        <v>15</v>
      </c>
      <c r="D45" t="s">
        <v>16</v>
      </c>
      <c r="E45" t="s">
        <v>764</v>
      </c>
      <c r="F45" t="s">
        <v>423</v>
      </c>
      <c r="G45" t="s">
        <v>13</v>
      </c>
      <c r="H45" t="s">
        <v>5</v>
      </c>
      <c r="I45">
        <v>10022</v>
      </c>
      <c r="J45" t="s">
        <v>6</v>
      </c>
      <c r="K45">
        <v>75000</v>
      </c>
      <c r="L45">
        <v>2016</v>
      </c>
      <c r="M45" s="1">
        <v>42494</v>
      </c>
      <c r="N45" t="s">
        <v>417</v>
      </c>
      <c r="O45" t="s">
        <v>418</v>
      </c>
      <c r="P45">
        <v>0</v>
      </c>
      <c r="Q45">
        <v>0</v>
      </c>
    </row>
    <row r="46" spans="2:17">
      <c r="B46" t="s">
        <v>14</v>
      </c>
      <c r="C46" t="s">
        <v>15</v>
      </c>
      <c r="D46" t="s">
        <v>16</v>
      </c>
      <c r="E46" t="s">
        <v>764</v>
      </c>
      <c r="F46" t="s">
        <v>43</v>
      </c>
      <c r="G46" t="s">
        <v>18</v>
      </c>
      <c r="H46" t="s">
        <v>19</v>
      </c>
      <c r="I46">
        <v>8540</v>
      </c>
      <c r="J46" t="s">
        <v>6</v>
      </c>
      <c r="K46">
        <v>11000</v>
      </c>
      <c r="L46">
        <v>2016</v>
      </c>
      <c r="M46" s="1">
        <v>42491</v>
      </c>
      <c r="N46" t="s">
        <v>561</v>
      </c>
      <c r="O46" t="s">
        <v>562</v>
      </c>
      <c r="P46">
        <v>11</v>
      </c>
      <c r="Q46">
        <v>32</v>
      </c>
    </row>
    <row r="47" spans="2:17">
      <c r="B47" t="s">
        <v>20</v>
      </c>
      <c r="D47" t="s">
        <v>21</v>
      </c>
      <c r="E47" t="s">
        <v>767</v>
      </c>
      <c r="F47" t="s">
        <v>26</v>
      </c>
      <c r="G47" t="s">
        <v>13</v>
      </c>
      <c r="H47" t="s">
        <v>5</v>
      </c>
      <c r="I47">
        <v>10151</v>
      </c>
      <c r="J47" t="s">
        <v>6</v>
      </c>
      <c r="K47">
        <v>10000</v>
      </c>
      <c r="L47">
        <v>2016</v>
      </c>
      <c r="M47" s="1">
        <v>42486</v>
      </c>
      <c r="N47" t="s">
        <v>27</v>
      </c>
      <c r="O47" t="s">
        <v>28</v>
      </c>
      <c r="P47">
        <v>26</v>
      </c>
      <c r="Q47">
        <v>0</v>
      </c>
    </row>
    <row r="48" spans="2:17">
      <c r="B48" t="s">
        <v>20</v>
      </c>
      <c r="D48" t="s">
        <v>21</v>
      </c>
      <c r="E48" t="s">
        <v>767</v>
      </c>
      <c r="K48">
        <v>150000</v>
      </c>
      <c r="L48">
        <v>2016</v>
      </c>
      <c r="M48" s="1">
        <v>42481</v>
      </c>
      <c r="O48" t="s">
        <v>440</v>
      </c>
    </row>
    <row r="49" spans="2:17">
      <c r="B49" t="s">
        <v>47</v>
      </c>
      <c r="D49" t="s">
        <v>65</v>
      </c>
      <c r="E49" t="s">
        <v>775</v>
      </c>
      <c r="F49" t="s">
        <v>404</v>
      </c>
      <c r="G49" t="s">
        <v>13</v>
      </c>
      <c r="H49" t="s">
        <v>5</v>
      </c>
      <c r="I49">
        <v>10024</v>
      </c>
      <c r="J49" t="s">
        <v>6</v>
      </c>
      <c r="K49">
        <v>4400</v>
      </c>
      <c r="L49">
        <v>2016</v>
      </c>
      <c r="M49" s="1">
        <v>42478</v>
      </c>
      <c r="N49" t="s">
        <v>405</v>
      </c>
      <c r="O49" t="s">
        <v>406</v>
      </c>
      <c r="P49">
        <v>12</v>
      </c>
      <c r="Q49">
        <v>65</v>
      </c>
    </row>
    <row r="50" spans="2:17">
      <c r="B50" t="s">
        <v>68</v>
      </c>
      <c r="D50" t="s">
        <v>39</v>
      </c>
      <c r="E50" t="s">
        <v>770</v>
      </c>
      <c r="F50" t="s">
        <v>158</v>
      </c>
      <c r="G50" t="s">
        <v>13</v>
      </c>
      <c r="H50" t="s">
        <v>5</v>
      </c>
      <c r="I50">
        <v>10022</v>
      </c>
      <c r="J50" t="s">
        <v>6</v>
      </c>
      <c r="K50">
        <v>4000</v>
      </c>
      <c r="L50">
        <v>2016</v>
      </c>
      <c r="M50" s="1">
        <v>42472</v>
      </c>
      <c r="N50" t="s">
        <v>156</v>
      </c>
      <c r="O50" t="s">
        <v>157</v>
      </c>
      <c r="P50">
        <v>0</v>
      </c>
      <c r="Q50">
        <v>0</v>
      </c>
    </row>
    <row r="51" spans="2:17">
      <c r="B51" t="s">
        <v>666</v>
      </c>
      <c r="D51" t="s">
        <v>32</v>
      </c>
      <c r="E51" t="s">
        <v>771</v>
      </c>
      <c r="F51" t="s">
        <v>167</v>
      </c>
      <c r="G51" t="s">
        <v>34</v>
      </c>
      <c r="H51" t="s">
        <v>35</v>
      </c>
      <c r="I51">
        <v>6880</v>
      </c>
      <c r="J51" t="s">
        <v>6</v>
      </c>
      <c r="K51">
        <v>65000</v>
      </c>
      <c r="L51">
        <v>2016</v>
      </c>
      <c r="M51" s="1">
        <v>42472</v>
      </c>
      <c r="N51" t="s">
        <v>755</v>
      </c>
      <c r="O51" t="s">
        <v>756</v>
      </c>
      <c r="P51">
        <v>0</v>
      </c>
      <c r="Q51">
        <v>0</v>
      </c>
    </row>
    <row r="52" spans="2:17">
      <c r="B52" t="s">
        <v>68</v>
      </c>
      <c r="D52" t="s">
        <v>39</v>
      </c>
      <c r="E52" t="s">
        <v>770</v>
      </c>
      <c r="F52" t="s">
        <v>401</v>
      </c>
      <c r="G52" t="s">
        <v>13</v>
      </c>
      <c r="H52" t="s">
        <v>5</v>
      </c>
      <c r="I52">
        <v>10022</v>
      </c>
      <c r="J52" t="s">
        <v>6</v>
      </c>
      <c r="K52">
        <v>11000</v>
      </c>
      <c r="L52">
        <v>2016</v>
      </c>
      <c r="M52" s="1">
        <v>42468</v>
      </c>
      <c r="N52" t="s">
        <v>402</v>
      </c>
      <c r="O52" t="s">
        <v>403</v>
      </c>
      <c r="P52">
        <v>11</v>
      </c>
      <c r="Q52">
        <v>9</v>
      </c>
    </row>
    <row r="53" spans="2:17">
      <c r="B53" t="s">
        <v>31</v>
      </c>
      <c r="C53" t="s">
        <v>120</v>
      </c>
      <c r="D53" t="s">
        <v>32</v>
      </c>
      <c r="E53" t="s">
        <v>771</v>
      </c>
      <c r="F53" t="s">
        <v>181</v>
      </c>
      <c r="G53" t="s">
        <v>34</v>
      </c>
      <c r="H53" t="s">
        <v>35</v>
      </c>
      <c r="I53">
        <v>6880</v>
      </c>
      <c r="J53" t="s">
        <v>6</v>
      </c>
      <c r="K53">
        <v>1000</v>
      </c>
      <c r="L53">
        <v>2016</v>
      </c>
      <c r="M53" s="1">
        <v>42467</v>
      </c>
      <c r="N53" t="s">
        <v>182</v>
      </c>
      <c r="O53" t="s">
        <v>183</v>
      </c>
      <c r="P53">
        <v>0</v>
      </c>
      <c r="Q53">
        <v>0</v>
      </c>
    </row>
    <row r="54" spans="2:17">
      <c r="B54" t="s">
        <v>20</v>
      </c>
      <c r="D54" t="s">
        <v>21</v>
      </c>
      <c r="E54" t="s">
        <v>767</v>
      </c>
      <c r="F54" t="s">
        <v>176</v>
      </c>
      <c r="G54" t="s">
        <v>13</v>
      </c>
      <c r="H54" t="s">
        <v>5</v>
      </c>
      <c r="I54">
        <v>10151</v>
      </c>
      <c r="J54" t="s">
        <v>6</v>
      </c>
      <c r="K54">
        <v>3850</v>
      </c>
      <c r="L54">
        <v>2016</v>
      </c>
      <c r="M54" s="1">
        <v>42440</v>
      </c>
      <c r="N54" t="s">
        <v>177</v>
      </c>
      <c r="O54" t="s">
        <v>178</v>
      </c>
      <c r="P54">
        <v>43</v>
      </c>
      <c r="Q54">
        <v>0</v>
      </c>
    </row>
    <row r="55" spans="2:17">
      <c r="B55" t="s">
        <v>31</v>
      </c>
      <c r="C55" t="s">
        <v>120</v>
      </c>
      <c r="D55" t="s">
        <v>32</v>
      </c>
      <c r="E55" t="s">
        <v>771</v>
      </c>
      <c r="F55" t="s">
        <v>168</v>
      </c>
      <c r="G55" t="s">
        <v>34</v>
      </c>
      <c r="H55" t="s">
        <v>35</v>
      </c>
      <c r="I55">
        <v>6880</v>
      </c>
      <c r="J55" t="s">
        <v>6</v>
      </c>
      <c r="K55">
        <v>2651</v>
      </c>
      <c r="L55">
        <v>2016</v>
      </c>
      <c r="M55" s="1">
        <v>42439</v>
      </c>
      <c r="N55" t="s">
        <v>161</v>
      </c>
      <c r="O55" t="s">
        <v>162</v>
      </c>
      <c r="P55">
        <v>21</v>
      </c>
      <c r="Q55">
        <v>0</v>
      </c>
    </row>
    <row r="56" spans="2:17">
      <c r="B56" t="s">
        <v>31</v>
      </c>
      <c r="C56" t="s">
        <v>120</v>
      </c>
      <c r="D56" t="s">
        <v>32</v>
      </c>
      <c r="E56" t="s">
        <v>771</v>
      </c>
      <c r="F56" t="s">
        <v>204</v>
      </c>
      <c r="G56" t="s">
        <v>34</v>
      </c>
      <c r="H56" t="s">
        <v>35</v>
      </c>
      <c r="I56" t="s">
        <v>422</v>
      </c>
      <c r="J56" t="s">
        <v>6</v>
      </c>
      <c r="K56">
        <v>400000</v>
      </c>
      <c r="L56">
        <v>2016</v>
      </c>
      <c r="M56" s="1">
        <v>42437</v>
      </c>
      <c r="N56" t="s">
        <v>417</v>
      </c>
      <c r="O56" t="s">
        <v>418</v>
      </c>
      <c r="P56">
        <v>0</v>
      </c>
      <c r="Q56">
        <v>0</v>
      </c>
    </row>
    <row r="57" spans="2:17">
      <c r="B57" t="s">
        <v>20</v>
      </c>
      <c r="D57" t="s">
        <v>21</v>
      </c>
      <c r="E57" t="s">
        <v>767</v>
      </c>
      <c r="F57" t="s">
        <v>191</v>
      </c>
      <c r="G57" t="s">
        <v>13</v>
      </c>
      <c r="H57" t="s">
        <v>5</v>
      </c>
      <c r="I57">
        <v>10028</v>
      </c>
      <c r="J57" t="s">
        <v>6</v>
      </c>
      <c r="K57">
        <v>50000</v>
      </c>
      <c r="L57">
        <v>2016</v>
      </c>
      <c r="M57" s="1">
        <v>42395</v>
      </c>
      <c r="N57" t="s">
        <v>417</v>
      </c>
      <c r="O57" t="s">
        <v>418</v>
      </c>
      <c r="P57">
        <v>0</v>
      </c>
      <c r="Q57">
        <v>0</v>
      </c>
    </row>
    <row r="58" spans="2:17">
      <c r="B58" t="s">
        <v>31</v>
      </c>
      <c r="C58" t="s">
        <v>120</v>
      </c>
      <c r="D58" t="s">
        <v>32</v>
      </c>
      <c r="E58" t="s">
        <v>771</v>
      </c>
      <c r="F58" t="s">
        <v>204</v>
      </c>
      <c r="G58" t="s">
        <v>34</v>
      </c>
      <c r="H58" t="s">
        <v>35</v>
      </c>
      <c r="I58" t="s">
        <v>421</v>
      </c>
      <c r="J58" t="s">
        <v>6</v>
      </c>
      <c r="K58">
        <v>175000</v>
      </c>
      <c r="L58">
        <v>2016</v>
      </c>
      <c r="M58" s="1">
        <v>42389</v>
      </c>
      <c r="N58" t="s">
        <v>417</v>
      </c>
      <c r="O58" t="s">
        <v>418</v>
      </c>
      <c r="P58">
        <v>0</v>
      </c>
      <c r="Q58">
        <v>0</v>
      </c>
    </row>
    <row r="59" spans="2:17">
      <c r="B59" t="s">
        <v>20</v>
      </c>
      <c r="D59" t="s">
        <v>21</v>
      </c>
      <c r="E59" t="s">
        <v>767</v>
      </c>
      <c r="F59" t="s">
        <v>22</v>
      </c>
      <c r="G59" t="s">
        <v>13</v>
      </c>
      <c r="H59" t="s">
        <v>5</v>
      </c>
      <c r="I59">
        <v>10028</v>
      </c>
      <c r="J59" t="s">
        <v>6</v>
      </c>
      <c r="K59">
        <v>50</v>
      </c>
      <c r="L59">
        <v>2016</v>
      </c>
      <c r="M59" s="1">
        <v>42380</v>
      </c>
      <c r="N59" t="s">
        <v>179</v>
      </c>
      <c r="O59" t="s">
        <v>180</v>
      </c>
      <c r="P59">
        <v>0</v>
      </c>
      <c r="Q59">
        <v>0</v>
      </c>
    </row>
    <row r="60" spans="2:17">
      <c r="B60" t="s">
        <v>299</v>
      </c>
      <c r="C60" t="s">
        <v>1</v>
      </c>
      <c r="D60" t="s">
        <v>300</v>
      </c>
      <c r="E60" t="s">
        <v>772</v>
      </c>
      <c r="F60" t="s">
        <v>420</v>
      </c>
      <c r="G60" t="s">
        <v>13</v>
      </c>
      <c r="H60" t="s">
        <v>5</v>
      </c>
      <c r="I60">
        <v>10021</v>
      </c>
      <c r="J60" t="s">
        <v>6</v>
      </c>
      <c r="K60">
        <v>300000</v>
      </c>
      <c r="L60">
        <v>2016</v>
      </c>
      <c r="M60" s="1">
        <v>42369</v>
      </c>
      <c r="N60" t="s">
        <v>417</v>
      </c>
      <c r="O60" t="s">
        <v>418</v>
      </c>
      <c r="P60">
        <v>0</v>
      </c>
      <c r="Q60">
        <v>0</v>
      </c>
    </row>
    <row r="61" spans="2:17">
      <c r="B61" t="s">
        <v>68</v>
      </c>
      <c r="D61" t="s">
        <v>39</v>
      </c>
      <c r="E61" t="s">
        <v>770</v>
      </c>
      <c r="F61" t="s">
        <v>40</v>
      </c>
      <c r="G61" t="s">
        <v>13</v>
      </c>
      <c r="H61" t="s">
        <v>5</v>
      </c>
      <c r="I61">
        <v>10023</v>
      </c>
      <c r="J61" t="s">
        <v>6</v>
      </c>
      <c r="K61">
        <v>150000</v>
      </c>
      <c r="L61">
        <v>2016</v>
      </c>
      <c r="M61" s="1">
        <v>42353</v>
      </c>
      <c r="N61" t="s">
        <v>249</v>
      </c>
      <c r="O61" t="s">
        <v>250</v>
      </c>
      <c r="P61">
        <v>0</v>
      </c>
      <c r="Q61">
        <v>0</v>
      </c>
    </row>
    <row r="62" spans="2:17">
      <c r="B62" t="s">
        <v>57</v>
      </c>
      <c r="D62" t="s">
        <v>58</v>
      </c>
      <c r="E62" t="s">
        <v>762</v>
      </c>
      <c r="F62" t="s">
        <v>355</v>
      </c>
      <c r="G62" t="s">
        <v>13</v>
      </c>
      <c r="H62" t="s">
        <v>5</v>
      </c>
      <c r="I62">
        <v>10036</v>
      </c>
      <c r="J62" t="s">
        <v>6</v>
      </c>
      <c r="K62">
        <v>10000</v>
      </c>
      <c r="L62">
        <v>2016</v>
      </c>
      <c r="M62" s="1">
        <v>42331</v>
      </c>
      <c r="N62" t="s">
        <v>343</v>
      </c>
      <c r="O62" t="s">
        <v>344</v>
      </c>
      <c r="P62">
        <v>4</v>
      </c>
      <c r="Q62">
        <v>0</v>
      </c>
    </row>
    <row r="63" spans="2:17">
      <c r="B63" t="s">
        <v>357</v>
      </c>
      <c r="D63" t="s">
        <v>358</v>
      </c>
      <c r="E63" t="s">
        <v>776</v>
      </c>
      <c r="F63" t="s">
        <v>359</v>
      </c>
      <c r="G63" t="s">
        <v>360</v>
      </c>
      <c r="H63" t="s">
        <v>361</v>
      </c>
      <c r="I63">
        <v>72712</v>
      </c>
      <c r="J63" t="s">
        <v>6</v>
      </c>
      <c r="K63">
        <v>60800</v>
      </c>
      <c r="L63">
        <v>2016</v>
      </c>
      <c r="M63" s="1">
        <v>42331</v>
      </c>
      <c r="N63" t="s">
        <v>343</v>
      </c>
      <c r="O63" t="s">
        <v>344</v>
      </c>
      <c r="P63">
        <v>4</v>
      </c>
      <c r="Q63">
        <v>0</v>
      </c>
    </row>
    <row r="64" spans="2:17">
      <c r="B64" t="s">
        <v>38</v>
      </c>
      <c r="C64" t="s">
        <v>15</v>
      </c>
      <c r="D64" t="s">
        <v>39</v>
      </c>
      <c r="E64" t="s">
        <v>770</v>
      </c>
      <c r="F64" t="s">
        <v>352</v>
      </c>
      <c r="G64" t="s">
        <v>13</v>
      </c>
      <c r="H64" t="s">
        <v>5</v>
      </c>
      <c r="I64">
        <v>10023</v>
      </c>
      <c r="J64" t="s">
        <v>6</v>
      </c>
      <c r="K64">
        <v>2500</v>
      </c>
      <c r="L64">
        <v>2016</v>
      </c>
      <c r="M64" s="1">
        <v>42328</v>
      </c>
      <c r="N64" t="s">
        <v>409</v>
      </c>
      <c r="O64" t="s">
        <v>410</v>
      </c>
      <c r="P64">
        <v>0</v>
      </c>
      <c r="Q64">
        <v>0</v>
      </c>
    </row>
    <row r="65" spans="2:17">
      <c r="B65" t="s">
        <v>20</v>
      </c>
      <c r="D65" t="s">
        <v>21</v>
      </c>
      <c r="E65" t="s">
        <v>767</v>
      </c>
      <c r="F65" t="s">
        <v>74</v>
      </c>
      <c r="G65" t="s">
        <v>13</v>
      </c>
      <c r="H65" t="s">
        <v>5</v>
      </c>
      <c r="I65">
        <v>10028</v>
      </c>
      <c r="J65" t="s">
        <v>46</v>
      </c>
      <c r="K65">
        <v>25000</v>
      </c>
      <c r="L65">
        <v>2016</v>
      </c>
      <c r="M65" s="1">
        <v>42320</v>
      </c>
      <c r="N65" t="s">
        <v>588</v>
      </c>
      <c r="O65" t="s">
        <v>589</v>
      </c>
      <c r="P65">
        <v>0</v>
      </c>
      <c r="Q65">
        <v>0</v>
      </c>
    </row>
    <row r="66" spans="2:17">
      <c r="B66" t="s">
        <v>20</v>
      </c>
      <c r="D66" t="s">
        <v>21</v>
      </c>
      <c r="E66" t="s">
        <v>767</v>
      </c>
      <c r="F66" t="s">
        <v>225</v>
      </c>
      <c r="G66" t="s">
        <v>13</v>
      </c>
      <c r="H66" t="s">
        <v>5</v>
      </c>
      <c r="I66">
        <v>10022</v>
      </c>
      <c r="J66" t="s">
        <v>6</v>
      </c>
      <c r="K66">
        <v>96000</v>
      </c>
      <c r="L66">
        <v>2015</v>
      </c>
      <c r="M66" s="1">
        <v>42313</v>
      </c>
      <c r="N66" t="s">
        <v>221</v>
      </c>
      <c r="O66" t="s">
        <v>222</v>
      </c>
      <c r="P66">
        <v>0</v>
      </c>
      <c r="Q66">
        <v>0</v>
      </c>
    </row>
    <row r="67" spans="2:17">
      <c r="B67" t="s">
        <v>31</v>
      </c>
      <c r="C67" t="s">
        <v>120</v>
      </c>
      <c r="D67" t="s">
        <v>32</v>
      </c>
      <c r="E67" t="s">
        <v>771</v>
      </c>
      <c r="F67" t="s">
        <v>204</v>
      </c>
      <c r="G67" t="s">
        <v>34</v>
      </c>
      <c r="H67" t="s">
        <v>35</v>
      </c>
      <c r="I67">
        <v>6880</v>
      </c>
      <c r="J67" t="s">
        <v>6</v>
      </c>
      <c r="K67">
        <v>1000</v>
      </c>
      <c r="L67">
        <v>2016</v>
      </c>
      <c r="M67" s="1">
        <v>42313</v>
      </c>
      <c r="N67" t="s">
        <v>205</v>
      </c>
      <c r="O67" t="s">
        <v>206</v>
      </c>
      <c r="P67">
        <v>11</v>
      </c>
      <c r="Q67">
        <v>4</v>
      </c>
    </row>
    <row r="68" spans="2:17">
      <c r="B68" t="s">
        <v>47</v>
      </c>
      <c r="D68" t="s">
        <v>65</v>
      </c>
      <c r="E68" t="s">
        <v>775</v>
      </c>
      <c r="F68" t="s">
        <v>413</v>
      </c>
      <c r="G68" t="s">
        <v>13</v>
      </c>
      <c r="H68" t="s">
        <v>5</v>
      </c>
      <c r="I68">
        <v>10024</v>
      </c>
      <c r="J68" t="s">
        <v>6</v>
      </c>
      <c r="K68">
        <v>10000</v>
      </c>
      <c r="L68">
        <v>2015</v>
      </c>
      <c r="M68" s="1">
        <v>42311</v>
      </c>
      <c r="N68" t="s">
        <v>414</v>
      </c>
      <c r="O68" t="s">
        <v>415</v>
      </c>
      <c r="P68">
        <v>9</v>
      </c>
      <c r="Q68">
        <v>3</v>
      </c>
    </row>
    <row r="69" spans="2:17">
      <c r="B69" t="s">
        <v>68</v>
      </c>
      <c r="D69" t="s">
        <v>39</v>
      </c>
      <c r="E69" t="s">
        <v>770</v>
      </c>
      <c r="F69" t="s">
        <v>105</v>
      </c>
      <c r="G69" t="s">
        <v>13</v>
      </c>
      <c r="H69" t="s">
        <v>5</v>
      </c>
      <c r="I69">
        <v>10023</v>
      </c>
      <c r="J69" t="s">
        <v>6</v>
      </c>
      <c r="K69">
        <v>1000</v>
      </c>
      <c r="L69">
        <v>2015</v>
      </c>
      <c r="M69" s="1">
        <v>42306</v>
      </c>
      <c r="N69" t="s">
        <v>106</v>
      </c>
      <c r="O69" t="s">
        <v>107</v>
      </c>
      <c r="P69">
        <v>0</v>
      </c>
      <c r="Q69">
        <v>0</v>
      </c>
    </row>
    <row r="70" spans="2:17">
      <c r="B70" t="s">
        <v>38</v>
      </c>
      <c r="D70" t="s">
        <v>39</v>
      </c>
      <c r="E70" t="s">
        <v>770</v>
      </c>
      <c r="F70" t="s">
        <v>105</v>
      </c>
      <c r="G70" t="s">
        <v>13</v>
      </c>
      <c r="H70" t="s">
        <v>5</v>
      </c>
      <c r="I70">
        <v>10023</v>
      </c>
      <c r="J70" t="s">
        <v>6</v>
      </c>
      <c r="K70">
        <v>1000</v>
      </c>
      <c r="L70">
        <v>2015</v>
      </c>
      <c r="M70" s="1">
        <v>42306</v>
      </c>
      <c r="N70" t="s">
        <v>106</v>
      </c>
      <c r="O70" t="s">
        <v>107</v>
      </c>
      <c r="P70">
        <v>0</v>
      </c>
      <c r="Q70">
        <v>0</v>
      </c>
    </row>
    <row r="71" spans="2:17">
      <c r="B71" t="s">
        <v>47</v>
      </c>
      <c r="D71" t="s">
        <v>195</v>
      </c>
      <c r="E71" t="s">
        <v>768</v>
      </c>
      <c r="F71" t="s">
        <v>346</v>
      </c>
      <c r="G71" t="s">
        <v>93</v>
      </c>
      <c r="H71" t="s">
        <v>35</v>
      </c>
      <c r="I71">
        <v>6831</v>
      </c>
      <c r="J71" t="s">
        <v>6</v>
      </c>
      <c r="K71">
        <v>2500</v>
      </c>
      <c r="L71">
        <v>2016</v>
      </c>
      <c r="M71" s="1">
        <v>42300</v>
      </c>
      <c r="N71" t="s">
        <v>429</v>
      </c>
      <c r="O71" t="s">
        <v>430</v>
      </c>
      <c r="P71">
        <v>7</v>
      </c>
      <c r="Q71">
        <v>0</v>
      </c>
    </row>
    <row r="72" spans="2:17">
      <c r="B72" t="s">
        <v>51</v>
      </c>
      <c r="D72" t="s">
        <v>52</v>
      </c>
      <c r="E72" t="s">
        <v>766</v>
      </c>
      <c r="F72" t="s">
        <v>138</v>
      </c>
      <c r="G72" t="s">
        <v>54</v>
      </c>
      <c r="H72" t="s">
        <v>5</v>
      </c>
      <c r="I72">
        <v>11050</v>
      </c>
      <c r="J72" t="s">
        <v>6</v>
      </c>
      <c r="K72">
        <v>60000</v>
      </c>
      <c r="L72">
        <v>2016</v>
      </c>
      <c r="M72" s="1">
        <v>42293</v>
      </c>
      <c r="N72" t="s">
        <v>343</v>
      </c>
      <c r="O72" t="s">
        <v>344</v>
      </c>
      <c r="P72">
        <v>4</v>
      </c>
      <c r="Q72">
        <v>0</v>
      </c>
    </row>
    <row r="73" spans="2:17">
      <c r="B73" t="s">
        <v>47</v>
      </c>
      <c r="D73" t="s">
        <v>65</v>
      </c>
      <c r="E73" t="s">
        <v>775</v>
      </c>
      <c r="F73" t="s">
        <v>229</v>
      </c>
      <c r="G73" t="s">
        <v>13</v>
      </c>
      <c r="H73" t="s">
        <v>5</v>
      </c>
      <c r="I73">
        <v>10024</v>
      </c>
      <c r="J73" t="s">
        <v>46</v>
      </c>
      <c r="K73">
        <v>100000</v>
      </c>
      <c r="L73">
        <v>2016</v>
      </c>
      <c r="M73" s="1">
        <v>42291</v>
      </c>
      <c r="N73" t="s">
        <v>588</v>
      </c>
      <c r="O73" t="s">
        <v>589</v>
      </c>
      <c r="P73">
        <v>0</v>
      </c>
      <c r="Q73">
        <v>0</v>
      </c>
    </row>
    <row r="74" spans="2:17">
      <c r="B74" t="s">
        <v>68</v>
      </c>
      <c r="D74" t="s">
        <v>39</v>
      </c>
      <c r="E74" t="s">
        <v>770</v>
      </c>
      <c r="F74" t="s">
        <v>352</v>
      </c>
      <c r="G74" t="s">
        <v>13</v>
      </c>
      <c r="H74" t="s">
        <v>5</v>
      </c>
      <c r="I74">
        <v>10023</v>
      </c>
      <c r="J74" t="s">
        <v>6</v>
      </c>
      <c r="K74">
        <v>19000</v>
      </c>
      <c r="L74">
        <v>2016</v>
      </c>
      <c r="M74" s="1">
        <v>42282</v>
      </c>
      <c r="N74" t="s">
        <v>343</v>
      </c>
      <c r="O74" t="s">
        <v>344</v>
      </c>
      <c r="P74">
        <v>4</v>
      </c>
      <c r="Q74">
        <v>0</v>
      </c>
    </row>
    <row r="75" spans="2:17">
      <c r="B75" t="s">
        <v>31</v>
      </c>
      <c r="C75" t="s">
        <v>120</v>
      </c>
      <c r="D75" t="s">
        <v>32</v>
      </c>
      <c r="E75" t="s">
        <v>771</v>
      </c>
      <c r="F75" t="s">
        <v>204</v>
      </c>
      <c r="G75" t="s">
        <v>34</v>
      </c>
      <c r="H75" t="s">
        <v>35</v>
      </c>
      <c r="I75">
        <v>6880</v>
      </c>
      <c r="J75" t="s">
        <v>6</v>
      </c>
      <c r="K75">
        <v>5000</v>
      </c>
      <c r="L75">
        <v>2015</v>
      </c>
      <c r="M75" s="1">
        <v>42275</v>
      </c>
      <c r="N75" t="s">
        <v>752</v>
      </c>
      <c r="O75" t="s">
        <v>753</v>
      </c>
      <c r="P75">
        <v>13</v>
      </c>
      <c r="Q75">
        <v>0</v>
      </c>
    </row>
    <row r="76" spans="2:17">
      <c r="B76" t="s">
        <v>68</v>
      </c>
      <c r="C76" t="s">
        <v>73</v>
      </c>
      <c r="D76" t="s">
        <v>39</v>
      </c>
      <c r="E76" t="s">
        <v>770</v>
      </c>
      <c r="F76" t="s">
        <v>105</v>
      </c>
      <c r="G76" t="s">
        <v>13</v>
      </c>
      <c r="H76" t="s">
        <v>5</v>
      </c>
      <c r="I76">
        <v>10023</v>
      </c>
      <c r="J76" t="s">
        <v>6</v>
      </c>
      <c r="K76">
        <v>109600</v>
      </c>
      <c r="L76">
        <v>2015</v>
      </c>
      <c r="M76" s="1">
        <v>42262</v>
      </c>
      <c r="N76" t="s">
        <v>752</v>
      </c>
      <c r="O76" t="s">
        <v>753</v>
      </c>
      <c r="P76">
        <v>13</v>
      </c>
      <c r="Q76">
        <v>0</v>
      </c>
    </row>
    <row r="77" spans="2:17">
      <c r="B77" t="s">
        <v>68</v>
      </c>
      <c r="D77" t="s">
        <v>39</v>
      </c>
      <c r="E77" t="s">
        <v>770</v>
      </c>
      <c r="F77" t="s">
        <v>69</v>
      </c>
      <c r="G77" t="s">
        <v>13</v>
      </c>
      <c r="H77" t="s">
        <v>5</v>
      </c>
      <c r="I77">
        <v>10023</v>
      </c>
      <c r="J77" t="s">
        <v>6</v>
      </c>
      <c r="K77">
        <v>1000</v>
      </c>
      <c r="L77">
        <v>2015</v>
      </c>
      <c r="M77" s="1">
        <v>42257</v>
      </c>
      <c r="N77" t="s">
        <v>159</v>
      </c>
      <c r="O77" t="s">
        <v>160</v>
      </c>
      <c r="P77">
        <v>0</v>
      </c>
      <c r="Q77">
        <v>0</v>
      </c>
    </row>
    <row r="78" spans="2:17">
      <c r="B78" t="s">
        <v>68</v>
      </c>
      <c r="D78" t="s">
        <v>39</v>
      </c>
      <c r="E78" t="s">
        <v>770</v>
      </c>
      <c r="F78" t="s">
        <v>40</v>
      </c>
      <c r="G78" t="s">
        <v>13</v>
      </c>
      <c r="H78" t="s">
        <v>5</v>
      </c>
      <c r="I78">
        <v>10023</v>
      </c>
      <c r="J78" t="s">
        <v>6</v>
      </c>
      <c r="K78">
        <v>11000</v>
      </c>
      <c r="L78">
        <v>2016</v>
      </c>
      <c r="M78" s="1">
        <v>42256</v>
      </c>
      <c r="N78" t="s">
        <v>570</v>
      </c>
      <c r="O78" t="s">
        <v>571</v>
      </c>
      <c r="P78">
        <v>11</v>
      </c>
      <c r="Q78">
        <v>2</v>
      </c>
    </row>
    <row r="79" spans="2:17">
      <c r="B79" t="s">
        <v>68</v>
      </c>
      <c r="D79" t="s">
        <v>39</v>
      </c>
      <c r="E79" t="s">
        <v>770</v>
      </c>
      <c r="F79" t="s">
        <v>69</v>
      </c>
      <c r="G79" t="s">
        <v>13</v>
      </c>
      <c r="H79" t="s">
        <v>5</v>
      </c>
      <c r="I79">
        <v>10023</v>
      </c>
      <c r="J79" t="s">
        <v>6</v>
      </c>
      <c r="K79">
        <v>11000</v>
      </c>
      <c r="L79">
        <v>2015</v>
      </c>
      <c r="M79" s="1">
        <v>42256</v>
      </c>
      <c r="N79" t="s">
        <v>411</v>
      </c>
      <c r="O79" t="s">
        <v>412</v>
      </c>
      <c r="P79">
        <v>11</v>
      </c>
      <c r="Q79">
        <v>52</v>
      </c>
    </row>
    <row r="80" spans="2:17">
      <c r="B80" t="s">
        <v>68</v>
      </c>
      <c r="D80" t="s">
        <v>39</v>
      </c>
      <c r="E80" t="s">
        <v>770</v>
      </c>
      <c r="F80" t="s">
        <v>173</v>
      </c>
      <c r="G80" t="s">
        <v>13</v>
      </c>
      <c r="H80" t="s">
        <v>5</v>
      </c>
      <c r="I80">
        <v>10023</v>
      </c>
      <c r="J80" t="s">
        <v>6</v>
      </c>
      <c r="K80">
        <v>1000</v>
      </c>
      <c r="L80">
        <v>2015</v>
      </c>
      <c r="M80" s="1">
        <v>42234</v>
      </c>
      <c r="N80" t="s">
        <v>174</v>
      </c>
      <c r="O80" t="s">
        <v>175</v>
      </c>
      <c r="P80">
        <v>27</v>
      </c>
      <c r="Q80">
        <v>2</v>
      </c>
    </row>
    <row r="81" spans="2:17">
      <c r="B81" t="s">
        <v>236</v>
      </c>
      <c r="C81" t="s">
        <v>237</v>
      </c>
      <c r="D81" t="s">
        <v>238</v>
      </c>
      <c r="E81" t="s">
        <v>763</v>
      </c>
      <c r="F81" t="s">
        <v>356</v>
      </c>
      <c r="G81" t="s">
        <v>13</v>
      </c>
      <c r="H81" t="s">
        <v>5</v>
      </c>
      <c r="I81">
        <v>10019</v>
      </c>
      <c r="J81" t="s">
        <v>6</v>
      </c>
      <c r="K81">
        <v>10000</v>
      </c>
      <c r="L81">
        <v>2016</v>
      </c>
      <c r="M81" s="1">
        <v>42222</v>
      </c>
      <c r="N81" t="s">
        <v>343</v>
      </c>
      <c r="O81" t="s">
        <v>344</v>
      </c>
      <c r="P81">
        <v>4</v>
      </c>
      <c r="Q81">
        <v>0</v>
      </c>
    </row>
    <row r="82" spans="2:17">
      <c r="B82" t="s">
        <v>68</v>
      </c>
      <c r="D82" t="s">
        <v>39</v>
      </c>
      <c r="E82" t="s">
        <v>770</v>
      </c>
      <c r="F82" t="s">
        <v>172</v>
      </c>
      <c r="G82" t="s">
        <v>13</v>
      </c>
      <c r="H82" t="s">
        <v>5</v>
      </c>
      <c r="I82">
        <v>10023</v>
      </c>
      <c r="J82" t="s">
        <v>6</v>
      </c>
      <c r="K82">
        <v>1000</v>
      </c>
      <c r="L82">
        <v>2015</v>
      </c>
      <c r="M82" s="1">
        <v>42219</v>
      </c>
      <c r="N82" t="s">
        <v>169</v>
      </c>
      <c r="O82" t="s">
        <v>170</v>
      </c>
      <c r="P82">
        <v>44</v>
      </c>
      <c r="Q82">
        <v>68</v>
      </c>
    </row>
    <row r="83" spans="2:17">
      <c r="B83" t="s">
        <v>171</v>
      </c>
      <c r="D83" t="s">
        <v>39</v>
      </c>
      <c r="E83" t="s">
        <v>770</v>
      </c>
      <c r="F83" t="s">
        <v>69</v>
      </c>
      <c r="G83" t="s">
        <v>13</v>
      </c>
      <c r="H83" t="s">
        <v>5</v>
      </c>
      <c r="I83">
        <v>10023</v>
      </c>
      <c r="J83" t="s">
        <v>6</v>
      </c>
      <c r="K83">
        <v>1000</v>
      </c>
      <c r="L83">
        <v>2015</v>
      </c>
      <c r="M83" s="1">
        <v>42219</v>
      </c>
      <c r="N83" t="s">
        <v>169</v>
      </c>
      <c r="O83" t="s">
        <v>170</v>
      </c>
      <c r="P83">
        <v>44</v>
      </c>
      <c r="Q83">
        <v>68</v>
      </c>
    </row>
    <row r="84" spans="2:17">
      <c r="B84" t="s">
        <v>47</v>
      </c>
      <c r="C84" t="s">
        <v>94</v>
      </c>
      <c r="D84" t="s">
        <v>195</v>
      </c>
      <c r="E84" t="s">
        <v>768</v>
      </c>
      <c r="F84" t="s">
        <v>346</v>
      </c>
      <c r="G84" t="s">
        <v>93</v>
      </c>
      <c r="H84" t="s">
        <v>35</v>
      </c>
      <c r="I84">
        <v>6831</v>
      </c>
      <c r="J84" t="s">
        <v>6</v>
      </c>
      <c r="K84">
        <v>10000</v>
      </c>
      <c r="L84">
        <v>2016</v>
      </c>
      <c r="M84" s="1">
        <v>42219</v>
      </c>
      <c r="N84" t="s">
        <v>343</v>
      </c>
      <c r="O84" t="s">
        <v>344</v>
      </c>
      <c r="P84">
        <v>4</v>
      </c>
      <c r="Q84">
        <v>0</v>
      </c>
    </row>
    <row r="85" spans="2:17">
      <c r="B85" t="s">
        <v>20</v>
      </c>
      <c r="D85" t="s">
        <v>21</v>
      </c>
      <c r="E85" t="s">
        <v>767</v>
      </c>
      <c r="F85" t="s">
        <v>22</v>
      </c>
      <c r="G85" t="s">
        <v>13</v>
      </c>
      <c r="H85" t="s">
        <v>5</v>
      </c>
      <c r="I85">
        <v>10028</v>
      </c>
      <c r="J85" t="s">
        <v>6</v>
      </c>
      <c r="K85">
        <v>1000</v>
      </c>
      <c r="L85">
        <v>2015</v>
      </c>
      <c r="M85" s="1">
        <v>42212</v>
      </c>
      <c r="N85" t="s">
        <v>169</v>
      </c>
      <c r="O85" t="s">
        <v>170</v>
      </c>
      <c r="P85">
        <v>44</v>
      </c>
      <c r="Q85">
        <v>68</v>
      </c>
    </row>
    <row r="86" spans="2:17">
      <c r="B86" t="s">
        <v>47</v>
      </c>
      <c r="D86" t="s">
        <v>65</v>
      </c>
      <c r="E86" t="s">
        <v>775</v>
      </c>
      <c r="F86" t="s">
        <v>66</v>
      </c>
      <c r="G86" t="s">
        <v>13</v>
      </c>
      <c r="H86" t="s">
        <v>5</v>
      </c>
      <c r="I86">
        <v>10024</v>
      </c>
      <c r="J86" t="s">
        <v>46</v>
      </c>
      <c r="K86">
        <v>25000</v>
      </c>
      <c r="L86">
        <v>2015</v>
      </c>
      <c r="M86" s="1">
        <v>42200</v>
      </c>
      <c r="N86" t="s">
        <v>63</v>
      </c>
      <c r="O86" t="s">
        <v>64</v>
      </c>
      <c r="P86">
        <v>0</v>
      </c>
      <c r="Q86">
        <v>0</v>
      </c>
    </row>
    <row r="87" spans="2:17">
      <c r="B87" t="s">
        <v>20</v>
      </c>
      <c r="D87" t="s">
        <v>21</v>
      </c>
      <c r="E87" t="s">
        <v>767</v>
      </c>
      <c r="F87" t="s">
        <v>353</v>
      </c>
      <c r="G87" t="s">
        <v>13</v>
      </c>
      <c r="H87" t="s">
        <v>5</v>
      </c>
      <c r="I87">
        <v>10151</v>
      </c>
      <c r="J87" t="s">
        <v>6</v>
      </c>
      <c r="K87">
        <v>5000</v>
      </c>
      <c r="L87">
        <v>2015</v>
      </c>
      <c r="M87" s="1">
        <v>42198</v>
      </c>
      <c r="N87" t="s">
        <v>343</v>
      </c>
      <c r="O87" t="s">
        <v>344</v>
      </c>
      <c r="P87">
        <v>4</v>
      </c>
      <c r="Q87">
        <v>0</v>
      </c>
    </row>
    <row r="88" spans="2:17">
      <c r="B88" t="s">
        <v>262</v>
      </c>
      <c r="D88" t="s">
        <v>263</v>
      </c>
      <c r="E88" t="s">
        <v>773</v>
      </c>
      <c r="F88" t="s">
        <v>354</v>
      </c>
      <c r="G88" t="s">
        <v>13</v>
      </c>
      <c r="H88" t="s">
        <v>5</v>
      </c>
      <c r="I88">
        <v>10153</v>
      </c>
      <c r="J88" t="s">
        <v>6</v>
      </c>
      <c r="K88">
        <v>60800</v>
      </c>
      <c r="L88">
        <v>2015</v>
      </c>
      <c r="M88" s="1">
        <v>42198</v>
      </c>
      <c r="N88" t="s">
        <v>343</v>
      </c>
      <c r="O88" t="s">
        <v>344</v>
      </c>
      <c r="P88">
        <v>4</v>
      </c>
      <c r="Q88">
        <v>0</v>
      </c>
    </row>
    <row r="89" spans="2:17">
      <c r="B89" t="s">
        <v>68</v>
      </c>
      <c r="D89" t="s">
        <v>39</v>
      </c>
      <c r="E89" t="s">
        <v>770</v>
      </c>
      <c r="F89" t="s">
        <v>69</v>
      </c>
      <c r="G89" t="s">
        <v>13</v>
      </c>
      <c r="H89" t="s">
        <v>5</v>
      </c>
      <c r="I89">
        <v>10023</v>
      </c>
      <c r="J89" t="s">
        <v>46</v>
      </c>
      <c r="K89">
        <v>10000</v>
      </c>
      <c r="L89">
        <v>2015</v>
      </c>
      <c r="M89" s="1">
        <v>42195</v>
      </c>
      <c r="N89" t="s">
        <v>63</v>
      </c>
      <c r="O89" t="s">
        <v>64</v>
      </c>
      <c r="P89">
        <v>0</v>
      </c>
      <c r="Q89">
        <v>0</v>
      </c>
    </row>
    <row r="90" spans="2:17">
      <c r="B90" t="s">
        <v>68</v>
      </c>
      <c r="D90" t="s">
        <v>39</v>
      </c>
      <c r="E90" t="s">
        <v>770</v>
      </c>
      <c r="F90" t="s">
        <v>352</v>
      </c>
      <c r="G90" t="s">
        <v>13</v>
      </c>
      <c r="H90" t="s">
        <v>5</v>
      </c>
      <c r="I90">
        <v>10023</v>
      </c>
      <c r="J90" t="s">
        <v>6</v>
      </c>
      <c r="K90">
        <v>25000</v>
      </c>
      <c r="L90">
        <v>2015</v>
      </c>
      <c r="M90" s="1">
        <v>42193</v>
      </c>
      <c r="N90" t="s">
        <v>343</v>
      </c>
      <c r="O90" t="s">
        <v>344</v>
      </c>
      <c r="P90">
        <v>4</v>
      </c>
      <c r="Q90">
        <v>0</v>
      </c>
    </row>
    <row r="91" spans="2:17">
      <c r="B91" t="s">
        <v>47</v>
      </c>
      <c r="D91" t="s">
        <v>65</v>
      </c>
      <c r="E91" t="s">
        <v>775</v>
      </c>
      <c r="F91" t="s">
        <v>200</v>
      </c>
      <c r="G91" t="s">
        <v>13</v>
      </c>
      <c r="H91" t="s">
        <v>5</v>
      </c>
      <c r="I91">
        <v>10019</v>
      </c>
      <c r="J91" t="s">
        <v>6</v>
      </c>
      <c r="K91">
        <v>1000000</v>
      </c>
      <c r="L91">
        <v>2015</v>
      </c>
      <c r="M91" s="1">
        <v>42185</v>
      </c>
      <c r="N91" t="s">
        <v>439</v>
      </c>
      <c r="O91" t="s">
        <v>440</v>
      </c>
      <c r="P91">
        <v>0</v>
      </c>
      <c r="Q91">
        <v>0</v>
      </c>
    </row>
    <row r="92" spans="2:17">
      <c r="B92" t="s">
        <v>47</v>
      </c>
      <c r="D92" t="s">
        <v>65</v>
      </c>
      <c r="E92" t="s">
        <v>775</v>
      </c>
      <c r="F92" t="s">
        <v>322</v>
      </c>
      <c r="G92" t="s">
        <v>5</v>
      </c>
      <c r="H92" t="s">
        <v>5</v>
      </c>
      <c r="I92">
        <v>10024</v>
      </c>
      <c r="J92" t="s">
        <v>46</v>
      </c>
      <c r="K92">
        <v>25000</v>
      </c>
      <c r="L92">
        <v>2015</v>
      </c>
      <c r="M92" s="1">
        <v>42179</v>
      </c>
      <c r="N92" t="s">
        <v>732</v>
      </c>
      <c r="O92" t="s">
        <v>733</v>
      </c>
      <c r="P92">
        <v>0</v>
      </c>
      <c r="Q92">
        <v>0</v>
      </c>
    </row>
    <row r="93" spans="2:17">
      <c r="B93" t="s">
        <v>51</v>
      </c>
      <c r="C93" t="s">
        <v>15</v>
      </c>
      <c r="D93" t="s">
        <v>52</v>
      </c>
      <c r="E93" t="s">
        <v>766</v>
      </c>
      <c r="F93" t="s">
        <v>53</v>
      </c>
      <c r="G93" t="s">
        <v>54</v>
      </c>
      <c r="H93" t="s">
        <v>5</v>
      </c>
      <c r="I93">
        <v>11050</v>
      </c>
      <c r="J93" t="s">
        <v>6</v>
      </c>
      <c r="K93">
        <v>1000</v>
      </c>
      <c r="L93">
        <v>2015</v>
      </c>
      <c r="M93" s="1">
        <v>42166</v>
      </c>
      <c r="N93" t="s">
        <v>169</v>
      </c>
      <c r="O93" t="s">
        <v>170</v>
      </c>
      <c r="P93">
        <v>44</v>
      </c>
      <c r="Q93">
        <v>68</v>
      </c>
    </row>
    <row r="94" spans="2:17">
      <c r="B94" t="s">
        <v>68</v>
      </c>
      <c r="D94" t="s">
        <v>39</v>
      </c>
      <c r="E94" t="s">
        <v>770</v>
      </c>
      <c r="F94" t="s">
        <v>203</v>
      </c>
      <c r="G94" t="s">
        <v>13</v>
      </c>
      <c r="H94" t="s">
        <v>5</v>
      </c>
      <c r="I94">
        <v>10022</v>
      </c>
      <c r="J94" t="s">
        <v>6</v>
      </c>
      <c r="K94">
        <v>1000000</v>
      </c>
      <c r="L94">
        <v>2015</v>
      </c>
      <c r="M94" s="1">
        <v>42163</v>
      </c>
      <c r="N94" t="s">
        <v>439</v>
      </c>
      <c r="O94" t="s">
        <v>440</v>
      </c>
      <c r="P94">
        <v>0</v>
      </c>
      <c r="Q94">
        <v>0</v>
      </c>
    </row>
    <row r="95" spans="2:17">
      <c r="B95" t="s">
        <v>666</v>
      </c>
      <c r="D95" t="s">
        <v>32</v>
      </c>
      <c r="E95" t="s">
        <v>771</v>
      </c>
      <c r="F95" t="s">
        <v>167</v>
      </c>
      <c r="G95" t="s">
        <v>34</v>
      </c>
      <c r="H95" t="s">
        <v>35</v>
      </c>
      <c r="I95">
        <v>6880</v>
      </c>
      <c r="J95" t="s">
        <v>6</v>
      </c>
      <c r="K95">
        <v>51000</v>
      </c>
      <c r="L95">
        <v>2015</v>
      </c>
      <c r="M95" s="1">
        <v>42153</v>
      </c>
      <c r="N95" t="s">
        <v>755</v>
      </c>
      <c r="O95" t="s">
        <v>756</v>
      </c>
      <c r="P95">
        <v>0</v>
      </c>
      <c r="Q95">
        <v>0</v>
      </c>
    </row>
    <row r="96" spans="2:17">
      <c r="B96" t="s">
        <v>68</v>
      </c>
      <c r="D96" t="s">
        <v>39</v>
      </c>
      <c r="E96" t="s">
        <v>770</v>
      </c>
      <c r="F96" t="s">
        <v>431</v>
      </c>
      <c r="G96" t="s">
        <v>13</v>
      </c>
      <c r="H96" t="s">
        <v>5</v>
      </c>
      <c r="I96">
        <v>10022</v>
      </c>
      <c r="J96" t="s">
        <v>6</v>
      </c>
      <c r="K96">
        <v>2500</v>
      </c>
      <c r="L96">
        <v>2015</v>
      </c>
      <c r="M96" s="1">
        <v>42144</v>
      </c>
      <c r="N96" t="s">
        <v>432</v>
      </c>
      <c r="O96" t="s">
        <v>433</v>
      </c>
      <c r="P96">
        <v>11</v>
      </c>
      <c r="Q96">
        <v>34</v>
      </c>
    </row>
    <row r="97" spans="2:17">
      <c r="B97" t="s">
        <v>20</v>
      </c>
      <c r="D97" t="s">
        <v>21</v>
      </c>
      <c r="E97" t="s">
        <v>767</v>
      </c>
      <c r="F97" t="s">
        <v>22</v>
      </c>
      <c r="G97" t="s">
        <v>13</v>
      </c>
      <c r="H97" t="s">
        <v>5</v>
      </c>
      <c r="I97">
        <v>10028</v>
      </c>
      <c r="J97" t="s">
        <v>6</v>
      </c>
      <c r="K97">
        <v>3800</v>
      </c>
      <c r="L97">
        <v>2015</v>
      </c>
      <c r="M97" s="1">
        <v>42131</v>
      </c>
      <c r="N97" t="s">
        <v>179</v>
      </c>
      <c r="O97" t="s">
        <v>180</v>
      </c>
      <c r="P97">
        <v>0</v>
      </c>
      <c r="Q97">
        <v>0</v>
      </c>
    </row>
    <row r="98" spans="2:17">
      <c r="B98" t="s">
        <v>20</v>
      </c>
      <c r="D98" t="s">
        <v>21</v>
      </c>
      <c r="E98" t="s">
        <v>767</v>
      </c>
      <c r="F98" t="s">
        <v>74</v>
      </c>
      <c r="G98" t="s">
        <v>13</v>
      </c>
      <c r="H98" t="s">
        <v>5</v>
      </c>
      <c r="I98">
        <v>10028</v>
      </c>
      <c r="J98" t="s">
        <v>6</v>
      </c>
      <c r="K98">
        <v>25000</v>
      </c>
      <c r="L98">
        <v>2015</v>
      </c>
      <c r="M98" s="1">
        <v>42129</v>
      </c>
      <c r="N98" t="s">
        <v>249</v>
      </c>
      <c r="O98" t="s">
        <v>250</v>
      </c>
      <c r="P98">
        <v>0</v>
      </c>
      <c r="Q98">
        <v>0</v>
      </c>
    </row>
    <row r="99" spans="2:17">
      <c r="B99" t="s">
        <v>357</v>
      </c>
      <c r="C99" t="s">
        <v>127</v>
      </c>
      <c r="D99" t="s">
        <v>358</v>
      </c>
      <c r="E99" t="s">
        <v>776</v>
      </c>
      <c r="F99" t="s">
        <v>424</v>
      </c>
      <c r="G99" t="s">
        <v>360</v>
      </c>
      <c r="H99" t="s">
        <v>361</v>
      </c>
      <c r="I99">
        <v>72712</v>
      </c>
      <c r="J99" t="s">
        <v>6</v>
      </c>
      <c r="K99">
        <v>25000</v>
      </c>
      <c r="L99">
        <v>2015</v>
      </c>
      <c r="M99" s="1">
        <v>42080</v>
      </c>
      <c r="N99" t="s">
        <v>425</v>
      </c>
      <c r="O99" t="s">
        <v>426</v>
      </c>
      <c r="P99">
        <v>0</v>
      </c>
      <c r="Q99">
        <v>0</v>
      </c>
    </row>
    <row r="100" spans="2:17">
      <c r="B100" t="s">
        <v>20</v>
      </c>
      <c r="D100" t="s">
        <v>21</v>
      </c>
      <c r="E100" t="s">
        <v>767</v>
      </c>
      <c r="F100" t="s">
        <v>74</v>
      </c>
      <c r="G100" t="s">
        <v>13</v>
      </c>
      <c r="H100" t="s">
        <v>5</v>
      </c>
      <c r="I100">
        <v>10028</v>
      </c>
      <c r="J100" t="s">
        <v>6</v>
      </c>
      <c r="K100">
        <v>50000</v>
      </c>
      <c r="L100">
        <v>2015</v>
      </c>
      <c r="M100" s="1">
        <v>42079</v>
      </c>
      <c r="N100" t="s">
        <v>221</v>
      </c>
      <c r="O100" t="s">
        <v>222</v>
      </c>
      <c r="P100">
        <v>0</v>
      </c>
      <c r="Q100">
        <v>0</v>
      </c>
    </row>
    <row r="101" spans="2:17">
      <c r="B101" t="s">
        <v>20</v>
      </c>
      <c r="D101" t="s">
        <v>21</v>
      </c>
      <c r="E101" t="s">
        <v>767</v>
      </c>
      <c r="F101" t="s">
        <v>67</v>
      </c>
      <c r="G101" t="s">
        <v>13</v>
      </c>
      <c r="H101" t="s">
        <v>5</v>
      </c>
      <c r="I101">
        <v>10038</v>
      </c>
      <c r="J101" t="s">
        <v>46</v>
      </c>
      <c r="K101">
        <v>10000</v>
      </c>
      <c r="L101">
        <v>2015</v>
      </c>
      <c r="M101" s="1">
        <v>42075</v>
      </c>
      <c r="N101" t="s">
        <v>63</v>
      </c>
      <c r="O101" t="s">
        <v>64</v>
      </c>
      <c r="P101">
        <v>0</v>
      </c>
      <c r="Q101">
        <v>0</v>
      </c>
    </row>
    <row r="102" spans="2:17">
      <c r="B102" t="s">
        <v>47</v>
      </c>
      <c r="C102" t="s">
        <v>94</v>
      </c>
      <c r="D102" t="s">
        <v>30</v>
      </c>
      <c r="E102" t="s">
        <v>768</v>
      </c>
      <c r="F102" t="s">
        <v>208</v>
      </c>
      <c r="G102" t="s">
        <v>93</v>
      </c>
      <c r="H102" t="s">
        <v>35</v>
      </c>
      <c r="I102">
        <v>6830</v>
      </c>
      <c r="J102" t="s">
        <v>46</v>
      </c>
      <c r="K102">
        <v>500000</v>
      </c>
      <c r="L102">
        <v>2015</v>
      </c>
      <c r="M102" s="1">
        <v>42075</v>
      </c>
      <c r="N102" t="s">
        <v>741</v>
      </c>
      <c r="O102" t="s">
        <v>742</v>
      </c>
      <c r="P102">
        <v>0</v>
      </c>
      <c r="Q102">
        <v>0</v>
      </c>
    </row>
    <row r="103" spans="2:17">
      <c r="B103" t="s">
        <v>20</v>
      </c>
      <c r="D103" t="s">
        <v>21</v>
      </c>
      <c r="E103" t="s">
        <v>767</v>
      </c>
      <c r="F103" t="s">
        <v>223</v>
      </c>
      <c r="G103" t="s">
        <v>13</v>
      </c>
      <c r="H103" t="s">
        <v>5</v>
      </c>
      <c r="I103">
        <v>10028</v>
      </c>
      <c r="J103" t="s">
        <v>6</v>
      </c>
      <c r="K103">
        <v>50000</v>
      </c>
      <c r="L103">
        <v>2015</v>
      </c>
      <c r="M103" s="1">
        <v>42055</v>
      </c>
      <c r="N103" t="s">
        <v>427</v>
      </c>
      <c r="O103" t="s">
        <v>428</v>
      </c>
      <c r="P103">
        <v>0</v>
      </c>
      <c r="Q103">
        <v>0</v>
      </c>
    </row>
    <row r="104" spans="2:17">
      <c r="B104" t="s">
        <v>20</v>
      </c>
      <c r="D104" t="s">
        <v>21</v>
      </c>
      <c r="E104" t="s">
        <v>767</v>
      </c>
      <c r="F104" t="s">
        <v>74</v>
      </c>
      <c r="G104" t="s">
        <v>13</v>
      </c>
      <c r="H104" t="s">
        <v>5</v>
      </c>
      <c r="I104">
        <v>10028</v>
      </c>
      <c r="J104" t="s">
        <v>6</v>
      </c>
      <c r="K104">
        <v>4000</v>
      </c>
      <c r="L104">
        <v>2015</v>
      </c>
      <c r="M104" s="1">
        <v>42051</v>
      </c>
      <c r="N104" t="s">
        <v>325</v>
      </c>
      <c r="O104" t="s">
        <v>326</v>
      </c>
      <c r="P104">
        <v>12</v>
      </c>
      <c r="Q104">
        <v>85</v>
      </c>
    </row>
    <row r="105" spans="2:17">
      <c r="B105" t="s">
        <v>20</v>
      </c>
      <c r="D105" t="s">
        <v>21</v>
      </c>
      <c r="E105" t="s">
        <v>767</v>
      </c>
      <c r="F105" t="s">
        <v>74</v>
      </c>
      <c r="G105" t="s">
        <v>13</v>
      </c>
      <c r="H105" t="s">
        <v>5</v>
      </c>
      <c r="I105">
        <v>10028</v>
      </c>
      <c r="J105" t="s">
        <v>6</v>
      </c>
      <c r="K105">
        <v>25000</v>
      </c>
      <c r="L105">
        <v>2015</v>
      </c>
      <c r="M105" s="1">
        <v>42050</v>
      </c>
      <c r="N105" t="s">
        <v>232</v>
      </c>
      <c r="O105" t="s">
        <v>233</v>
      </c>
      <c r="P105">
        <v>0</v>
      </c>
      <c r="Q105">
        <v>0</v>
      </c>
    </row>
    <row r="106" spans="2:17">
      <c r="B106" t="s">
        <v>31</v>
      </c>
      <c r="C106" t="s">
        <v>120</v>
      </c>
      <c r="D106" t="s">
        <v>32</v>
      </c>
      <c r="E106" t="s">
        <v>771</v>
      </c>
      <c r="F106" t="s">
        <v>33</v>
      </c>
      <c r="G106" t="s">
        <v>34</v>
      </c>
      <c r="H106" t="s">
        <v>35</v>
      </c>
      <c r="I106" t="s">
        <v>421</v>
      </c>
      <c r="J106" t="s">
        <v>6</v>
      </c>
      <c r="K106">
        <v>25000</v>
      </c>
      <c r="L106">
        <v>2015</v>
      </c>
      <c r="M106" s="1">
        <v>42048</v>
      </c>
      <c r="N106" t="s">
        <v>427</v>
      </c>
      <c r="O106" t="s">
        <v>428</v>
      </c>
      <c r="P106">
        <v>0</v>
      </c>
      <c r="Q106">
        <v>0</v>
      </c>
    </row>
    <row r="107" spans="2:17">
      <c r="B107" t="s">
        <v>20</v>
      </c>
      <c r="D107" t="s">
        <v>21</v>
      </c>
      <c r="E107" t="s">
        <v>767</v>
      </c>
      <c r="F107" t="s">
        <v>74</v>
      </c>
      <c r="G107" t="s">
        <v>13</v>
      </c>
      <c r="H107" t="s">
        <v>5</v>
      </c>
      <c r="I107">
        <v>10028</v>
      </c>
      <c r="J107" t="s">
        <v>46</v>
      </c>
      <c r="K107">
        <v>50000</v>
      </c>
      <c r="L107">
        <v>2015</v>
      </c>
      <c r="M107" s="1">
        <v>42045</v>
      </c>
      <c r="N107" t="s">
        <v>588</v>
      </c>
      <c r="O107" t="s">
        <v>589</v>
      </c>
      <c r="P107">
        <v>0</v>
      </c>
      <c r="Q107">
        <v>0</v>
      </c>
    </row>
    <row r="108" spans="2:17">
      <c r="B108" t="s">
        <v>31</v>
      </c>
      <c r="D108" t="s">
        <v>32</v>
      </c>
      <c r="E108" t="s">
        <v>771</v>
      </c>
      <c r="F108" t="s">
        <v>327</v>
      </c>
      <c r="G108" t="s">
        <v>34</v>
      </c>
      <c r="H108" t="s">
        <v>35</v>
      </c>
      <c r="I108">
        <v>6880</v>
      </c>
      <c r="J108" t="s">
        <v>6</v>
      </c>
      <c r="K108">
        <v>4000</v>
      </c>
      <c r="L108">
        <v>2015</v>
      </c>
      <c r="M108" s="1">
        <v>42045</v>
      </c>
      <c r="N108" t="s">
        <v>325</v>
      </c>
      <c r="O108" t="s">
        <v>326</v>
      </c>
      <c r="P108">
        <v>12</v>
      </c>
      <c r="Q108">
        <v>85</v>
      </c>
    </row>
    <row r="109" spans="2:17">
      <c r="B109" t="s">
        <v>20</v>
      </c>
      <c r="D109" t="s">
        <v>21</v>
      </c>
      <c r="E109" t="s">
        <v>767</v>
      </c>
      <c r="F109" t="s">
        <v>74</v>
      </c>
      <c r="G109" t="s">
        <v>13</v>
      </c>
      <c r="H109" t="s">
        <v>5</v>
      </c>
      <c r="I109">
        <v>10028</v>
      </c>
      <c r="J109" t="s">
        <v>6</v>
      </c>
      <c r="K109">
        <v>25000</v>
      </c>
      <c r="L109">
        <v>2015</v>
      </c>
      <c r="M109" s="1">
        <v>42039</v>
      </c>
      <c r="N109" t="s">
        <v>249</v>
      </c>
      <c r="O109" t="s">
        <v>250</v>
      </c>
      <c r="P109">
        <v>0</v>
      </c>
      <c r="Q109">
        <v>0</v>
      </c>
    </row>
    <row r="110" spans="2:17">
      <c r="B110" t="s">
        <v>68</v>
      </c>
      <c r="D110" t="s">
        <v>39</v>
      </c>
      <c r="E110" t="s">
        <v>770</v>
      </c>
      <c r="F110" t="s">
        <v>203</v>
      </c>
      <c r="G110" t="s">
        <v>13</v>
      </c>
      <c r="H110" t="s">
        <v>5</v>
      </c>
      <c r="I110">
        <v>10022</v>
      </c>
      <c r="J110" t="s">
        <v>6</v>
      </c>
      <c r="K110">
        <v>25000</v>
      </c>
      <c r="L110">
        <v>2014</v>
      </c>
      <c r="M110" s="1">
        <v>41962</v>
      </c>
      <c r="N110" t="s">
        <v>439</v>
      </c>
      <c r="O110" t="s">
        <v>440</v>
      </c>
      <c r="P110">
        <v>0</v>
      </c>
      <c r="Q110">
        <v>0</v>
      </c>
    </row>
    <row r="111" spans="2:17">
      <c r="B111" t="s">
        <v>20</v>
      </c>
      <c r="D111" t="s">
        <v>21</v>
      </c>
      <c r="E111" t="s">
        <v>767</v>
      </c>
      <c r="F111" t="s">
        <v>74</v>
      </c>
      <c r="G111" t="s">
        <v>13</v>
      </c>
      <c r="H111" t="s">
        <v>5</v>
      </c>
      <c r="I111">
        <v>10028</v>
      </c>
      <c r="J111" t="s">
        <v>6</v>
      </c>
      <c r="K111">
        <v>25000</v>
      </c>
      <c r="L111">
        <v>2014</v>
      </c>
      <c r="M111" s="1">
        <v>41961</v>
      </c>
      <c r="N111" t="s">
        <v>249</v>
      </c>
      <c r="O111" t="s">
        <v>250</v>
      </c>
      <c r="P111">
        <v>0</v>
      </c>
      <c r="Q111">
        <v>0</v>
      </c>
    </row>
    <row r="112" spans="2:17">
      <c r="B112" t="s">
        <v>51</v>
      </c>
      <c r="C112" t="s">
        <v>15</v>
      </c>
      <c r="D112" t="s">
        <v>52</v>
      </c>
      <c r="E112" t="s">
        <v>766</v>
      </c>
      <c r="F112" t="s">
        <v>438</v>
      </c>
      <c r="G112" t="s">
        <v>13</v>
      </c>
      <c r="H112" t="s">
        <v>5</v>
      </c>
      <c r="I112">
        <v>10022</v>
      </c>
      <c r="J112" t="s">
        <v>6</v>
      </c>
      <c r="K112">
        <v>50000</v>
      </c>
      <c r="L112">
        <v>2014</v>
      </c>
      <c r="M112" s="1">
        <v>41943</v>
      </c>
      <c r="N112" t="s">
        <v>439</v>
      </c>
      <c r="O112" t="s">
        <v>440</v>
      </c>
      <c r="P112">
        <v>0</v>
      </c>
      <c r="Q112">
        <v>0</v>
      </c>
    </row>
    <row r="113" spans="2:17">
      <c r="B113" t="s">
        <v>47</v>
      </c>
      <c r="D113" t="s">
        <v>207</v>
      </c>
      <c r="E113" t="s">
        <v>768</v>
      </c>
      <c r="F113" t="s">
        <v>92</v>
      </c>
      <c r="G113" t="s">
        <v>93</v>
      </c>
      <c r="H113" t="s">
        <v>35</v>
      </c>
      <c r="I113">
        <v>6831</v>
      </c>
      <c r="J113" t="s">
        <v>6</v>
      </c>
      <c r="K113">
        <v>150000</v>
      </c>
      <c r="L113">
        <v>2014</v>
      </c>
      <c r="M113" s="1">
        <v>41943</v>
      </c>
      <c r="N113" t="s">
        <v>439</v>
      </c>
      <c r="O113" t="s">
        <v>440</v>
      </c>
      <c r="P113">
        <v>0</v>
      </c>
      <c r="Q113">
        <v>0</v>
      </c>
    </row>
    <row r="114" spans="2:17">
      <c r="B114" t="s">
        <v>9</v>
      </c>
      <c r="D114" t="s">
        <v>11</v>
      </c>
      <c r="E114" t="s">
        <v>765</v>
      </c>
      <c r="F114" t="s">
        <v>451</v>
      </c>
      <c r="G114" t="s">
        <v>13</v>
      </c>
      <c r="H114" t="s">
        <v>5</v>
      </c>
      <c r="I114">
        <v>10153</v>
      </c>
      <c r="J114" t="s">
        <v>6</v>
      </c>
      <c r="K114">
        <v>250000</v>
      </c>
      <c r="L114">
        <v>2014</v>
      </c>
      <c r="M114" s="1">
        <v>41942</v>
      </c>
      <c r="N114" t="s">
        <v>439</v>
      </c>
      <c r="O114" t="s">
        <v>440</v>
      </c>
      <c r="P114">
        <v>0</v>
      </c>
      <c r="Q114">
        <v>0</v>
      </c>
    </row>
    <row r="115" spans="2:17">
      <c r="B115" t="s">
        <v>262</v>
      </c>
      <c r="D115" t="s">
        <v>263</v>
      </c>
      <c r="E115" t="s">
        <v>773</v>
      </c>
      <c r="F115" t="s">
        <v>450</v>
      </c>
      <c r="G115" t="s">
        <v>13</v>
      </c>
      <c r="H115" t="s">
        <v>5</v>
      </c>
      <c r="I115">
        <v>10153</v>
      </c>
      <c r="J115" t="s">
        <v>6</v>
      </c>
      <c r="K115">
        <v>50000</v>
      </c>
      <c r="L115">
        <v>2014</v>
      </c>
      <c r="M115" s="1">
        <v>41941</v>
      </c>
      <c r="N115" t="s">
        <v>439</v>
      </c>
      <c r="O115" t="s">
        <v>440</v>
      </c>
      <c r="P115">
        <v>0</v>
      </c>
      <c r="Q115">
        <v>0</v>
      </c>
    </row>
    <row r="116" spans="2:17">
      <c r="B116" t="s">
        <v>47</v>
      </c>
      <c r="D116" t="s">
        <v>65</v>
      </c>
      <c r="E116" t="s">
        <v>775</v>
      </c>
      <c r="F116" t="s">
        <v>66</v>
      </c>
      <c r="G116" t="s">
        <v>13</v>
      </c>
      <c r="H116" t="s">
        <v>5</v>
      </c>
      <c r="I116">
        <v>10024</v>
      </c>
      <c r="J116" t="s">
        <v>6</v>
      </c>
      <c r="K116">
        <v>15000</v>
      </c>
      <c r="L116">
        <v>2014</v>
      </c>
      <c r="M116" s="1">
        <v>41936</v>
      </c>
      <c r="N116" t="s">
        <v>436</v>
      </c>
      <c r="O116" t="s">
        <v>437</v>
      </c>
      <c r="P116">
        <v>9</v>
      </c>
      <c r="Q116">
        <v>3</v>
      </c>
    </row>
    <row r="117" spans="2:17">
      <c r="B117" t="s">
        <v>57</v>
      </c>
      <c r="D117" t="s">
        <v>58</v>
      </c>
      <c r="E117" t="s">
        <v>762</v>
      </c>
      <c r="F117" t="s">
        <v>59</v>
      </c>
      <c r="G117" t="s">
        <v>13</v>
      </c>
      <c r="H117" t="s">
        <v>5</v>
      </c>
      <c r="I117">
        <v>10020</v>
      </c>
      <c r="J117" t="s">
        <v>6</v>
      </c>
      <c r="K117">
        <v>75000</v>
      </c>
      <c r="L117">
        <v>2014</v>
      </c>
      <c r="M117" s="1">
        <v>41935</v>
      </c>
      <c r="N117" t="s">
        <v>439</v>
      </c>
      <c r="O117" t="s">
        <v>440</v>
      </c>
      <c r="P117">
        <v>0</v>
      </c>
      <c r="Q117">
        <v>0</v>
      </c>
    </row>
    <row r="118" spans="2:17">
      <c r="B118" t="s">
        <v>14</v>
      </c>
      <c r="D118" t="s">
        <v>16</v>
      </c>
      <c r="E118" t="s">
        <v>764</v>
      </c>
      <c r="F118" t="s">
        <v>17</v>
      </c>
      <c r="G118" t="s">
        <v>18</v>
      </c>
      <c r="H118" t="s">
        <v>19</v>
      </c>
      <c r="I118">
        <v>8540</v>
      </c>
      <c r="J118" t="s">
        <v>6</v>
      </c>
      <c r="K118">
        <v>10000</v>
      </c>
      <c r="L118">
        <v>2014</v>
      </c>
      <c r="M118" s="1">
        <v>41926</v>
      </c>
      <c r="N118" t="s">
        <v>477</v>
      </c>
      <c r="O118" t="s">
        <v>478</v>
      </c>
      <c r="P118">
        <v>7</v>
      </c>
      <c r="Q118">
        <v>0</v>
      </c>
    </row>
    <row r="119" spans="2:17">
      <c r="B119" t="s">
        <v>20</v>
      </c>
      <c r="D119" t="s">
        <v>21</v>
      </c>
      <c r="E119" t="s">
        <v>767</v>
      </c>
      <c r="F119" t="s">
        <v>460</v>
      </c>
      <c r="G119" t="s">
        <v>13</v>
      </c>
      <c r="H119" t="s">
        <v>5</v>
      </c>
      <c r="I119">
        <v>10151</v>
      </c>
      <c r="J119" t="s">
        <v>6</v>
      </c>
      <c r="K119">
        <v>20000</v>
      </c>
      <c r="L119">
        <v>2014</v>
      </c>
      <c r="M119" s="1">
        <v>41921</v>
      </c>
      <c r="N119" t="s">
        <v>461</v>
      </c>
      <c r="O119" t="s">
        <v>462</v>
      </c>
      <c r="P119">
        <v>0</v>
      </c>
      <c r="Q119">
        <v>0</v>
      </c>
    </row>
    <row r="120" spans="2:17">
      <c r="B120" t="s">
        <v>445</v>
      </c>
      <c r="C120" t="s">
        <v>6</v>
      </c>
      <c r="D120" t="s">
        <v>446</v>
      </c>
      <c r="E120" t="s">
        <v>769</v>
      </c>
      <c r="F120" t="s">
        <v>447</v>
      </c>
      <c r="G120" t="s">
        <v>448</v>
      </c>
      <c r="H120" t="s">
        <v>449</v>
      </c>
      <c r="I120">
        <v>2116</v>
      </c>
      <c r="J120" t="s">
        <v>6</v>
      </c>
      <c r="K120">
        <v>100000</v>
      </c>
      <c r="L120">
        <v>2014</v>
      </c>
      <c r="M120" s="1">
        <v>41919</v>
      </c>
      <c r="N120" t="s">
        <v>439</v>
      </c>
      <c r="O120" t="s">
        <v>440</v>
      </c>
      <c r="P120">
        <v>0</v>
      </c>
      <c r="Q120">
        <v>0</v>
      </c>
    </row>
    <row r="121" spans="2:17">
      <c r="B121" t="s">
        <v>47</v>
      </c>
      <c r="D121" t="s">
        <v>65</v>
      </c>
      <c r="E121" t="s">
        <v>775</v>
      </c>
      <c r="F121" t="s">
        <v>470</v>
      </c>
      <c r="G121" t="s">
        <v>13</v>
      </c>
      <c r="H121" t="s">
        <v>5</v>
      </c>
      <c r="I121">
        <v>10019</v>
      </c>
      <c r="J121" t="s">
        <v>6</v>
      </c>
      <c r="K121">
        <v>25000</v>
      </c>
      <c r="L121">
        <v>2014</v>
      </c>
      <c r="M121" s="1">
        <v>41919</v>
      </c>
      <c r="N121" t="s">
        <v>468</v>
      </c>
      <c r="O121" t="s">
        <v>469</v>
      </c>
      <c r="P121">
        <v>0</v>
      </c>
      <c r="Q121">
        <v>0</v>
      </c>
    </row>
    <row r="122" spans="2:17">
      <c r="B122" t="s">
        <v>20</v>
      </c>
      <c r="D122" t="s">
        <v>21</v>
      </c>
      <c r="E122" t="s">
        <v>767</v>
      </c>
      <c r="F122" t="s">
        <v>26</v>
      </c>
      <c r="G122" t="s">
        <v>13</v>
      </c>
      <c r="H122" t="s">
        <v>5</v>
      </c>
      <c r="I122">
        <v>10151</v>
      </c>
      <c r="J122" t="s">
        <v>6</v>
      </c>
      <c r="K122">
        <v>10000</v>
      </c>
      <c r="L122">
        <v>2014</v>
      </c>
      <c r="M122" s="1">
        <v>41915</v>
      </c>
      <c r="N122" t="s">
        <v>468</v>
      </c>
      <c r="O122" t="s">
        <v>469</v>
      </c>
      <c r="P122">
        <v>0</v>
      </c>
      <c r="Q122">
        <v>0</v>
      </c>
    </row>
    <row r="123" spans="2:17">
      <c r="B123" t="s">
        <v>47</v>
      </c>
      <c r="D123" t="s">
        <v>65</v>
      </c>
      <c r="E123" t="s">
        <v>775</v>
      </c>
      <c r="F123" t="s">
        <v>492</v>
      </c>
      <c r="G123" t="s">
        <v>13</v>
      </c>
      <c r="H123" t="s">
        <v>5</v>
      </c>
      <c r="I123">
        <v>10019</v>
      </c>
      <c r="J123" t="s">
        <v>6</v>
      </c>
      <c r="K123">
        <v>500000</v>
      </c>
      <c r="L123">
        <v>2014</v>
      </c>
      <c r="M123" s="1">
        <v>41915</v>
      </c>
      <c r="N123" t="s">
        <v>493</v>
      </c>
      <c r="O123" t="s">
        <v>494</v>
      </c>
      <c r="P123">
        <v>0</v>
      </c>
      <c r="Q123">
        <v>0</v>
      </c>
    </row>
    <row r="124" spans="2:17">
      <c r="B124" t="s">
        <v>47</v>
      </c>
      <c r="D124" t="s">
        <v>65</v>
      </c>
      <c r="E124" t="s">
        <v>775</v>
      </c>
      <c r="F124" t="s">
        <v>442</v>
      </c>
      <c r="G124" t="s">
        <v>13</v>
      </c>
      <c r="H124" t="s">
        <v>5</v>
      </c>
      <c r="I124">
        <v>10019</v>
      </c>
      <c r="J124" t="s">
        <v>6</v>
      </c>
      <c r="K124">
        <v>500000</v>
      </c>
      <c r="L124">
        <v>2014</v>
      </c>
      <c r="M124" s="1">
        <v>41914</v>
      </c>
      <c r="N124" t="s">
        <v>439</v>
      </c>
      <c r="O124" t="s">
        <v>440</v>
      </c>
      <c r="P124">
        <v>0</v>
      </c>
      <c r="Q124">
        <v>0</v>
      </c>
    </row>
    <row r="125" spans="2:17">
      <c r="B125" t="s">
        <v>57</v>
      </c>
      <c r="D125" t="s">
        <v>58</v>
      </c>
      <c r="E125" t="s">
        <v>762</v>
      </c>
      <c r="F125" t="s">
        <v>59</v>
      </c>
      <c r="G125" t="s">
        <v>13</v>
      </c>
      <c r="H125" t="s">
        <v>5</v>
      </c>
      <c r="I125">
        <v>10020</v>
      </c>
      <c r="J125" t="s">
        <v>6</v>
      </c>
      <c r="K125">
        <v>250000</v>
      </c>
      <c r="L125">
        <v>2014</v>
      </c>
      <c r="M125" s="1">
        <v>41913</v>
      </c>
      <c r="N125" t="s">
        <v>439</v>
      </c>
      <c r="O125" t="s">
        <v>440</v>
      </c>
      <c r="P125">
        <v>0</v>
      </c>
      <c r="Q125">
        <v>0</v>
      </c>
    </row>
    <row r="126" spans="2:17">
      <c r="B126" t="s">
        <v>20</v>
      </c>
      <c r="D126" t="s">
        <v>21</v>
      </c>
      <c r="E126" t="s">
        <v>767</v>
      </c>
      <c r="F126" t="s">
        <v>463</v>
      </c>
      <c r="G126" t="s">
        <v>13</v>
      </c>
      <c r="H126" t="s">
        <v>5</v>
      </c>
      <c r="I126">
        <v>10151</v>
      </c>
      <c r="J126" t="s">
        <v>6</v>
      </c>
      <c r="K126">
        <v>1000</v>
      </c>
      <c r="L126">
        <v>2014</v>
      </c>
      <c r="M126" s="1">
        <v>41913</v>
      </c>
      <c r="N126" t="s">
        <v>464</v>
      </c>
      <c r="O126" t="s">
        <v>465</v>
      </c>
      <c r="P126">
        <v>11</v>
      </c>
      <c r="Q126">
        <v>37</v>
      </c>
    </row>
    <row r="127" spans="2:17">
      <c r="B127" t="s">
        <v>0</v>
      </c>
      <c r="C127" t="s">
        <v>1</v>
      </c>
      <c r="D127" t="s">
        <v>443</v>
      </c>
      <c r="E127" t="s">
        <v>774</v>
      </c>
      <c r="F127" t="s">
        <v>444</v>
      </c>
      <c r="G127" t="s">
        <v>13</v>
      </c>
      <c r="H127" t="s">
        <v>5</v>
      </c>
      <c r="I127">
        <v>10178</v>
      </c>
      <c r="J127" t="s">
        <v>6</v>
      </c>
      <c r="K127">
        <v>1000000</v>
      </c>
      <c r="L127">
        <v>2014</v>
      </c>
      <c r="M127" s="1">
        <v>41913</v>
      </c>
      <c r="N127" t="s">
        <v>439</v>
      </c>
      <c r="O127" t="s">
        <v>440</v>
      </c>
      <c r="P127">
        <v>0</v>
      </c>
      <c r="Q127">
        <v>0</v>
      </c>
    </row>
    <row r="128" spans="2:17">
      <c r="B128" t="s">
        <v>441</v>
      </c>
      <c r="D128" t="s">
        <v>376</v>
      </c>
      <c r="E128" t="s">
        <v>768</v>
      </c>
      <c r="F128" t="s">
        <v>92</v>
      </c>
      <c r="G128" t="s">
        <v>93</v>
      </c>
      <c r="H128" t="s">
        <v>35</v>
      </c>
      <c r="I128">
        <v>6831</v>
      </c>
      <c r="J128" t="s">
        <v>6</v>
      </c>
      <c r="K128">
        <v>350000</v>
      </c>
      <c r="L128">
        <v>2014</v>
      </c>
      <c r="M128" s="1">
        <v>41908</v>
      </c>
      <c r="N128" t="s">
        <v>439</v>
      </c>
      <c r="O128" t="s">
        <v>440</v>
      </c>
      <c r="P128">
        <v>0</v>
      </c>
      <c r="Q128">
        <v>0</v>
      </c>
    </row>
    <row r="129" spans="2:17">
      <c r="B129" t="s">
        <v>141</v>
      </c>
      <c r="C129" t="s">
        <v>73</v>
      </c>
      <c r="D129" t="s">
        <v>142</v>
      </c>
      <c r="E129" t="s">
        <v>761</v>
      </c>
      <c r="F129" t="s">
        <v>324</v>
      </c>
      <c r="G129" t="s">
        <v>144</v>
      </c>
      <c r="H129" t="s">
        <v>145</v>
      </c>
      <c r="I129">
        <v>75201</v>
      </c>
      <c r="J129" t="s">
        <v>6</v>
      </c>
      <c r="K129">
        <v>100000</v>
      </c>
      <c r="L129">
        <v>2014</v>
      </c>
      <c r="M129" s="1">
        <v>41907</v>
      </c>
      <c r="N129" t="s">
        <v>439</v>
      </c>
      <c r="O129" t="s">
        <v>440</v>
      </c>
      <c r="P129">
        <v>0</v>
      </c>
      <c r="Q129">
        <v>0</v>
      </c>
    </row>
    <row r="130" spans="2:17">
      <c r="B130" t="s">
        <v>68</v>
      </c>
      <c r="D130" t="s">
        <v>39</v>
      </c>
      <c r="E130" t="s">
        <v>770</v>
      </c>
      <c r="F130" t="s">
        <v>203</v>
      </c>
      <c r="G130" t="s">
        <v>13</v>
      </c>
      <c r="H130" t="s">
        <v>5</v>
      </c>
      <c r="I130">
        <v>10022</v>
      </c>
      <c r="J130" t="s">
        <v>6</v>
      </c>
      <c r="K130">
        <v>1000000</v>
      </c>
      <c r="L130">
        <v>2014</v>
      </c>
      <c r="M130" s="1">
        <v>41907</v>
      </c>
      <c r="N130" t="s">
        <v>439</v>
      </c>
      <c r="O130" t="s">
        <v>440</v>
      </c>
      <c r="P130">
        <v>0</v>
      </c>
      <c r="Q130">
        <v>0</v>
      </c>
    </row>
    <row r="131" spans="2:17">
      <c r="B131" t="s">
        <v>47</v>
      </c>
      <c r="D131" t="s">
        <v>65</v>
      </c>
      <c r="E131" t="s">
        <v>775</v>
      </c>
      <c r="F131" t="s">
        <v>734</v>
      </c>
      <c r="G131" t="s">
        <v>13</v>
      </c>
      <c r="H131" t="s">
        <v>5</v>
      </c>
      <c r="I131">
        <v>10024</v>
      </c>
      <c r="J131" t="s">
        <v>46</v>
      </c>
      <c r="K131">
        <v>5000</v>
      </c>
      <c r="L131">
        <v>2015</v>
      </c>
      <c r="M131" s="1">
        <v>41907</v>
      </c>
      <c r="N131" t="s">
        <v>732</v>
      </c>
      <c r="O131" t="s">
        <v>733</v>
      </c>
      <c r="P131">
        <v>0</v>
      </c>
      <c r="Q131">
        <v>0</v>
      </c>
    </row>
    <row r="132" spans="2:17">
      <c r="B132" t="s">
        <v>20</v>
      </c>
      <c r="D132" t="s">
        <v>21</v>
      </c>
      <c r="E132" t="s">
        <v>767</v>
      </c>
      <c r="F132" t="s">
        <v>176</v>
      </c>
      <c r="G132" t="s">
        <v>13</v>
      </c>
      <c r="H132" t="s">
        <v>5</v>
      </c>
      <c r="I132">
        <v>10151</v>
      </c>
      <c r="J132" t="s">
        <v>6</v>
      </c>
      <c r="K132">
        <v>100000</v>
      </c>
      <c r="L132">
        <v>2014</v>
      </c>
      <c r="M132" s="1">
        <v>41906</v>
      </c>
      <c r="N132" t="s">
        <v>439</v>
      </c>
      <c r="O132" t="s">
        <v>440</v>
      </c>
      <c r="P132">
        <v>0</v>
      </c>
      <c r="Q132">
        <v>0</v>
      </c>
    </row>
    <row r="133" spans="2:17">
      <c r="B133" t="s">
        <v>51</v>
      </c>
      <c r="C133" t="s">
        <v>15</v>
      </c>
      <c r="D133" t="s">
        <v>52</v>
      </c>
      <c r="E133" t="s">
        <v>766</v>
      </c>
      <c r="F133" t="s">
        <v>438</v>
      </c>
      <c r="G133" t="s">
        <v>13</v>
      </c>
      <c r="H133" t="s">
        <v>5</v>
      </c>
      <c r="I133">
        <v>10022</v>
      </c>
      <c r="J133" t="s">
        <v>6</v>
      </c>
      <c r="K133">
        <v>200000</v>
      </c>
      <c r="L133">
        <v>2014</v>
      </c>
      <c r="M133" s="1">
        <v>41905</v>
      </c>
      <c r="N133" t="s">
        <v>439</v>
      </c>
      <c r="O133" t="s">
        <v>440</v>
      </c>
      <c r="P133">
        <v>0</v>
      </c>
      <c r="Q133">
        <v>0</v>
      </c>
    </row>
    <row r="134" spans="2:17">
      <c r="B134" t="s">
        <v>38</v>
      </c>
      <c r="C134" t="s">
        <v>15</v>
      </c>
      <c r="D134" t="s">
        <v>39</v>
      </c>
      <c r="E134" t="s">
        <v>770</v>
      </c>
      <c r="F134" t="s">
        <v>105</v>
      </c>
      <c r="G134" t="s">
        <v>13</v>
      </c>
      <c r="H134" t="s">
        <v>5</v>
      </c>
      <c r="I134">
        <v>10023</v>
      </c>
      <c r="J134" t="s">
        <v>6</v>
      </c>
      <c r="K134">
        <v>19000</v>
      </c>
      <c r="L134">
        <v>2014</v>
      </c>
      <c r="M134" s="1">
        <v>41905</v>
      </c>
      <c r="N134" t="s">
        <v>343</v>
      </c>
      <c r="O134" t="s">
        <v>344</v>
      </c>
      <c r="P134">
        <v>4</v>
      </c>
      <c r="Q134">
        <v>0</v>
      </c>
    </row>
    <row r="135" spans="2:17">
      <c r="B135" t="s">
        <v>20</v>
      </c>
      <c r="D135" t="s">
        <v>21</v>
      </c>
      <c r="E135" t="s">
        <v>767</v>
      </c>
      <c r="F135" t="s">
        <v>176</v>
      </c>
      <c r="G135" t="s">
        <v>13</v>
      </c>
      <c r="H135" t="s">
        <v>5</v>
      </c>
      <c r="I135">
        <v>10151</v>
      </c>
      <c r="J135" t="s">
        <v>6</v>
      </c>
      <c r="K135">
        <v>10000</v>
      </c>
      <c r="L135">
        <v>2014</v>
      </c>
      <c r="M135" s="1">
        <v>41899</v>
      </c>
      <c r="N135" t="s">
        <v>477</v>
      </c>
      <c r="O135" t="s">
        <v>478</v>
      </c>
      <c r="P135">
        <v>7</v>
      </c>
      <c r="Q135">
        <v>0</v>
      </c>
    </row>
    <row r="136" spans="2:17">
      <c r="B136" t="s">
        <v>20</v>
      </c>
      <c r="D136" t="s">
        <v>21</v>
      </c>
      <c r="E136" t="s">
        <v>767</v>
      </c>
      <c r="F136" t="s">
        <v>460</v>
      </c>
      <c r="G136" t="s">
        <v>13</v>
      </c>
      <c r="H136" t="s">
        <v>5</v>
      </c>
      <c r="I136">
        <v>10151</v>
      </c>
      <c r="J136" t="s">
        <v>6</v>
      </c>
      <c r="K136">
        <v>25000</v>
      </c>
      <c r="L136">
        <v>2014</v>
      </c>
      <c r="M136" s="1">
        <v>41898</v>
      </c>
      <c r="N136" t="s">
        <v>461</v>
      </c>
      <c r="O136" t="s">
        <v>462</v>
      </c>
      <c r="P136">
        <v>0</v>
      </c>
      <c r="Q136">
        <v>0</v>
      </c>
    </row>
    <row r="137" spans="2:17">
      <c r="B137" t="s">
        <v>47</v>
      </c>
      <c r="D137" t="s">
        <v>195</v>
      </c>
      <c r="E137" t="s">
        <v>768</v>
      </c>
      <c r="F137" t="s">
        <v>92</v>
      </c>
      <c r="G137" t="s">
        <v>93</v>
      </c>
      <c r="H137" t="s">
        <v>35</v>
      </c>
      <c r="I137">
        <v>6831</v>
      </c>
      <c r="J137" t="s">
        <v>6</v>
      </c>
      <c r="K137">
        <v>10000</v>
      </c>
      <c r="L137">
        <v>2014</v>
      </c>
      <c r="M137" s="1">
        <v>41888</v>
      </c>
      <c r="N137" t="s">
        <v>196</v>
      </c>
      <c r="O137" t="s">
        <v>197</v>
      </c>
      <c r="P137">
        <v>11</v>
      </c>
      <c r="Q137">
        <v>34</v>
      </c>
    </row>
    <row r="138" spans="2:17">
      <c r="B138" t="s">
        <v>68</v>
      </c>
      <c r="D138" t="s">
        <v>39</v>
      </c>
      <c r="E138" t="s">
        <v>770</v>
      </c>
      <c r="F138" t="s">
        <v>105</v>
      </c>
      <c r="G138" t="s">
        <v>13</v>
      </c>
      <c r="H138" t="s">
        <v>5</v>
      </c>
      <c r="I138">
        <v>10023</v>
      </c>
      <c r="J138" t="s">
        <v>6</v>
      </c>
      <c r="K138">
        <v>41000</v>
      </c>
      <c r="L138">
        <v>2014</v>
      </c>
      <c r="M138" s="1">
        <v>41886</v>
      </c>
      <c r="N138" t="s">
        <v>343</v>
      </c>
      <c r="O138" t="s">
        <v>344</v>
      </c>
      <c r="P138">
        <v>4</v>
      </c>
      <c r="Q138">
        <v>0</v>
      </c>
    </row>
    <row r="139" spans="2:17">
      <c r="B139" t="s">
        <v>20</v>
      </c>
      <c r="D139" t="s">
        <v>21</v>
      </c>
      <c r="E139" t="s">
        <v>767</v>
      </c>
      <c r="F139" t="s">
        <v>191</v>
      </c>
      <c r="G139" t="s">
        <v>13</v>
      </c>
      <c r="H139" t="s">
        <v>5</v>
      </c>
      <c r="I139">
        <v>10028</v>
      </c>
      <c r="J139" t="s">
        <v>6</v>
      </c>
      <c r="K139">
        <v>6500</v>
      </c>
      <c r="L139">
        <v>2014</v>
      </c>
      <c r="M139" s="1">
        <v>41884</v>
      </c>
      <c r="N139" t="s">
        <v>245</v>
      </c>
      <c r="O139" t="s">
        <v>246</v>
      </c>
      <c r="P139">
        <v>11</v>
      </c>
      <c r="Q139">
        <v>60</v>
      </c>
    </row>
    <row r="140" spans="2:17">
      <c r="B140" t="s">
        <v>31</v>
      </c>
      <c r="C140" t="s">
        <v>120</v>
      </c>
      <c r="D140" t="s">
        <v>32</v>
      </c>
      <c r="E140" t="s">
        <v>771</v>
      </c>
      <c r="F140" t="s">
        <v>248</v>
      </c>
      <c r="G140" t="s">
        <v>34</v>
      </c>
      <c r="H140" t="s">
        <v>35</v>
      </c>
      <c r="I140">
        <v>6880</v>
      </c>
      <c r="J140" t="s">
        <v>6</v>
      </c>
      <c r="K140">
        <v>6500</v>
      </c>
      <c r="L140">
        <v>2014</v>
      </c>
      <c r="M140" s="1">
        <v>41884</v>
      </c>
      <c r="N140" t="s">
        <v>245</v>
      </c>
      <c r="O140" t="s">
        <v>246</v>
      </c>
      <c r="P140">
        <v>11</v>
      </c>
      <c r="Q140">
        <v>60</v>
      </c>
    </row>
    <row r="141" spans="2:17">
      <c r="B141" t="s">
        <v>20</v>
      </c>
      <c r="D141" t="s">
        <v>21</v>
      </c>
      <c r="E141" t="s">
        <v>767</v>
      </c>
      <c r="F141" t="s">
        <v>74</v>
      </c>
      <c r="G141" t="s">
        <v>13</v>
      </c>
      <c r="H141" t="s">
        <v>5</v>
      </c>
      <c r="I141">
        <v>10028</v>
      </c>
      <c r="J141" t="s">
        <v>6</v>
      </c>
      <c r="K141">
        <v>6500</v>
      </c>
      <c r="L141">
        <v>2014</v>
      </c>
      <c r="M141" s="1">
        <v>41879</v>
      </c>
      <c r="N141" t="s">
        <v>490</v>
      </c>
      <c r="O141" t="s">
        <v>491</v>
      </c>
      <c r="P141">
        <v>11</v>
      </c>
      <c r="Q141">
        <v>20</v>
      </c>
    </row>
    <row r="142" spans="2:17">
      <c r="B142" t="s">
        <v>31</v>
      </c>
      <c r="C142" t="s">
        <v>120</v>
      </c>
      <c r="D142" t="s">
        <v>32</v>
      </c>
      <c r="E142" t="s">
        <v>771</v>
      </c>
      <c r="F142" t="s">
        <v>224</v>
      </c>
      <c r="G142" t="s">
        <v>34</v>
      </c>
      <c r="H142" t="s">
        <v>35</v>
      </c>
      <c r="I142">
        <v>6880</v>
      </c>
      <c r="J142" t="s">
        <v>6</v>
      </c>
      <c r="K142">
        <v>43500</v>
      </c>
      <c r="L142">
        <v>2014</v>
      </c>
      <c r="M142" s="1">
        <v>41877</v>
      </c>
      <c r="N142" t="s">
        <v>221</v>
      </c>
      <c r="O142" t="s">
        <v>222</v>
      </c>
      <c r="P142">
        <v>0</v>
      </c>
      <c r="Q142">
        <v>0</v>
      </c>
    </row>
    <row r="143" spans="2:17">
      <c r="B143" t="s">
        <v>57</v>
      </c>
      <c r="D143" t="s">
        <v>58</v>
      </c>
      <c r="E143" t="s">
        <v>762</v>
      </c>
      <c r="F143" t="s">
        <v>59</v>
      </c>
      <c r="G143" t="s">
        <v>13</v>
      </c>
      <c r="H143" t="s">
        <v>5</v>
      </c>
      <c r="I143">
        <v>10020</v>
      </c>
      <c r="J143" t="s">
        <v>6</v>
      </c>
      <c r="K143">
        <v>15800</v>
      </c>
      <c r="L143">
        <v>2014</v>
      </c>
      <c r="M143" s="1">
        <v>41873</v>
      </c>
      <c r="N143" t="s">
        <v>343</v>
      </c>
      <c r="O143" t="s">
        <v>344</v>
      </c>
      <c r="P143">
        <v>4</v>
      </c>
      <c r="Q143">
        <v>0</v>
      </c>
    </row>
    <row r="144" spans="2:17">
      <c r="B144" t="s">
        <v>20</v>
      </c>
      <c r="D144" t="s">
        <v>21</v>
      </c>
      <c r="E144" t="s">
        <v>767</v>
      </c>
      <c r="F144" t="s">
        <v>74</v>
      </c>
      <c r="G144" t="s">
        <v>13</v>
      </c>
      <c r="H144" t="s">
        <v>5</v>
      </c>
      <c r="I144">
        <v>10028</v>
      </c>
      <c r="J144" t="s">
        <v>6</v>
      </c>
      <c r="K144">
        <v>4100</v>
      </c>
      <c r="L144">
        <v>2014</v>
      </c>
      <c r="M144" s="1">
        <v>41870</v>
      </c>
      <c r="N144" t="s">
        <v>608</v>
      </c>
      <c r="O144" t="s">
        <v>609</v>
      </c>
      <c r="P144">
        <v>12</v>
      </c>
      <c r="Q144">
        <v>141</v>
      </c>
    </row>
    <row r="145" spans="2:17">
      <c r="B145" t="s">
        <v>47</v>
      </c>
      <c r="D145" t="s">
        <v>65</v>
      </c>
      <c r="E145" t="s">
        <v>775</v>
      </c>
      <c r="F145" t="s">
        <v>66</v>
      </c>
      <c r="G145" t="s">
        <v>13</v>
      </c>
      <c r="H145" t="s">
        <v>5</v>
      </c>
      <c r="I145">
        <v>10024</v>
      </c>
      <c r="J145" t="s">
        <v>6</v>
      </c>
      <c r="K145">
        <v>16800</v>
      </c>
      <c r="L145">
        <v>2014</v>
      </c>
      <c r="M145" s="1">
        <v>41865</v>
      </c>
      <c r="N145" t="s">
        <v>466</v>
      </c>
      <c r="O145" t="s">
        <v>467</v>
      </c>
      <c r="P145">
        <v>11</v>
      </c>
      <c r="Q145">
        <v>62</v>
      </c>
    </row>
    <row r="146" spans="2:17">
      <c r="B146" t="s">
        <v>14</v>
      </c>
      <c r="C146" t="s">
        <v>15</v>
      </c>
      <c r="D146" t="s">
        <v>16</v>
      </c>
      <c r="E146" t="s">
        <v>764</v>
      </c>
      <c r="F146" t="s">
        <v>17</v>
      </c>
      <c r="G146" t="s">
        <v>18</v>
      </c>
      <c r="H146" t="s">
        <v>19</v>
      </c>
      <c r="I146">
        <v>8540</v>
      </c>
      <c r="J146" t="s">
        <v>6</v>
      </c>
      <c r="K146">
        <v>4100</v>
      </c>
      <c r="L146">
        <v>2014</v>
      </c>
      <c r="M146" s="1">
        <v>41859</v>
      </c>
      <c r="N146" t="s">
        <v>325</v>
      </c>
      <c r="O146" t="s">
        <v>326</v>
      </c>
      <c r="P146">
        <v>12</v>
      </c>
      <c r="Q146">
        <v>85</v>
      </c>
    </row>
    <row r="147" spans="2:17">
      <c r="B147" t="s">
        <v>14</v>
      </c>
      <c r="C147" t="s">
        <v>15</v>
      </c>
      <c r="D147" t="s">
        <v>16</v>
      </c>
      <c r="E147" t="s">
        <v>764</v>
      </c>
      <c r="F147" t="s">
        <v>43</v>
      </c>
      <c r="G147" t="s">
        <v>18</v>
      </c>
      <c r="H147" t="s">
        <v>19</v>
      </c>
      <c r="I147" t="s">
        <v>416</v>
      </c>
      <c r="J147" t="s">
        <v>6</v>
      </c>
      <c r="K147">
        <v>6500</v>
      </c>
      <c r="L147">
        <v>2014</v>
      </c>
      <c r="M147" s="1">
        <v>41858</v>
      </c>
      <c r="N147" t="s">
        <v>486</v>
      </c>
      <c r="O147" t="s">
        <v>487</v>
      </c>
      <c r="P147">
        <v>11</v>
      </c>
      <c r="Q147">
        <v>33</v>
      </c>
    </row>
    <row r="148" spans="2:17">
      <c r="B148" t="s">
        <v>31</v>
      </c>
      <c r="C148" t="s">
        <v>120</v>
      </c>
      <c r="D148" t="s">
        <v>32</v>
      </c>
      <c r="E148" t="s">
        <v>771</v>
      </c>
      <c r="F148" t="s">
        <v>33</v>
      </c>
      <c r="G148" t="s">
        <v>34</v>
      </c>
      <c r="H148" t="s">
        <v>35</v>
      </c>
      <c r="I148">
        <v>6880</v>
      </c>
      <c r="J148" t="s">
        <v>6</v>
      </c>
      <c r="K148">
        <v>41000</v>
      </c>
      <c r="L148">
        <v>2014</v>
      </c>
      <c r="M148" s="1">
        <v>41851</v>
      </c>
      <c r="N148" t="s">
        <v>477</v>
      </c>
      <c r="O148" t="s">
        <v>478</v>
      </c>
      <c r="P148">
        <v>7</v>
      </c>
      <c r="Q148">
        <v>0</v>
      </c>
    </row>
    <row r="149" spans="2:17">
      <c r="B149" t="s">
        <v>47</v>
      </c>
      <c r="D149" t="s">
        <v>65</v>
      </c>
      <c r="E149" t="s">
        <v>775</v>
      </c>
      <c r="F149" t="s">
        <v>481</v>
      </c>
      <c r="G149" t="s">
        <v>13</v>
      </c>
      <c r="H149" t="s">
        <v>5</v>
      </c>
      <c r="I149">
        <v>10024</v>
      </c>
      <c r="J149" t="s">
        <v>6</v>
      </c>
      <c r="K149">
        <v>10300</v>
      </c>
      <c r="L149">
        <v>2014</v>
      </c>
      <c r="M149" s="1">
        <v>41851</v>
      </c>
      <c r="N149" t="s">
        <v>482</v>
      </c>
      <c r="O149" t="s">
        <v>483</v>
      </c>
      <c r="P149">
        <v>11</v>
      </c>
      <c r="Q149">
        <v>8</v>
      </c>
    </row>
    <row r="150" spans="2:17">
      <c r="B150" t="s">
        <v>47</v>
      </c>
      <c r="D150" t="s">
        <v>65</v>
      </c>
      <c r="E150" t="s">
        <v>775</v>
      </c>
      <c r="F150" t="s">
        <v>229</v>
      </c>
      <c r="G150" t="s">
        <v>13</v>
      </c>
      <c r="H150" t="s">
        <v>5</v>
      </c>
      <c r="I150">
        <v>10024</v>
      </c>
      <c r="J150" t="s">
        <v>6</v>
      </c>
      <c r="K150">
        <v>10300</v>
      </c>
      <c r="L150">
        <v>2014</v>
      </c>
      <c r="M150" s="1">
        <v>41849</v>
      </c>
      <c r="N150" t="s">
        <v>458</v>
      </c>
      <c r="O150" t="s">
        <v>459</v>
      </c>
      <c r="P150">
        <v>11</v>
      </c>
      <c r="Q150">
        <v>3</v>
      </c>
    </row>
    <row r="151" spans="2:17">
      <c r="B151" t="s">
        <v>47</v>
      </c>
      <c r="D151" t="s">
        <v>376</v>
      </c>
      <c r="E151" t="s">
        <v>768</v>
      </c>
      <c r="F151" t="s">
        <v>208</v>
      </c>
      <c r="G151" t="s">
        <v>93</v>
      </c>
      <c r="H151" t="s">
        <v>35</v>
      </c>
      <c r="I151">
        <v>6830</v>
      </c>
      <c r="J151" t="s">
        <v>46</v>
      </c>
      <c r="K151">
        <v>250000</v>
      </c>
      <c r="L151">
        <v>2015</v>
      </c>
      <c r="M151" s="1">
        <v>41845</v>
      </c>
      <c r="N151" t="s">
        <v>588</v>
      </c>
      <c r="O151" t="s">
        <v>589</v>
      </c>
      <c r="P151">
        <v>0</v>
      </c>
      <c r="Q151">
        <v>0</v>
      </c>
    </row>
    <row r="152" spans="2:17">
      <c r="B152" t="s">
        <v>47</v>
      </c>
      <c r="D152" t="s">
        <v>65</v>
      </c>
      <c r="E152" t="s">
        <v>775</v>
      </c>
      <c r="F152" t="s">
        <v>66</v>
      </c>
      <c r="G152" t="s">
        <v>13</v>
      </c>
      <c r="H152" t="s">
        <v>5</v>
      </c>
      <c r="I152">
        <v>10024</v>
      </c>
      <c r="J152" t="s">
        <v>6</v>
      </c>
      <c r="K152">
        <v>10300</v>
      </c>
      <c r="L152">
        <v>2014</v>
      </c>
      <c r="M152" s="1">
        <v>41837</v>
      </c>
      <c r="N152" t="s">
        <v>516</v>
      </c>
      <c r="O152" t="s">
        <v>517</v>
      </c>
      <c r="P152">
        <v>11</v>
      </c>
      <c r="Q152">
        <v>57</v>
      </c>
    </row>
    <row r="153" spans="2:17">
      <c r="B153" t="s">
        <v>47</v>
      </c>
      <c r="D153" t="s">
        <v>65</v>
      </c>
      <c r="E153" t="s">
        <v>775</v>
      </c>
      <c r="F153" t="s">
        <v>229</v>
      </c>
      <c r="G153" t="s">
        <v>13</v>
      </c>
      <c r="H153" t="s">
        <v>5</v>
      </c>
      <c r="I153">
        <v>10024</v>
      </c>
      <c r="J153" t="s">
        <v>6</v>
      </c>
      <c r="K153">
        <v>16800</v>
      </c>
      <c r="L153">
        <v>2014</v>
      </c>
      <c r="M153" s="1">
        <v>41835</v>
      </c>
      <c r="N153" t="s">
        <v>245</v>
      </c>
      <c r="O153" t="s">
        <v>246</v>
      </c>
      <c r="P153">
        <v>11</v>
      </c>
      <c r="Q153">
        <v>60</v>
      </c>
    </row>
    <row r="154" spans="2:17">
      <c r="B154" t="s">
        <v>141</v>
      </c>
      <c r="D154" t="s">
        <v>142</v>
      </c>
      <c r="E154" t="s">
        <v>761</v>
      </c>
      <c r="F154" t="s">
        <v>143</v>
      </c>
      <c r="G154" t="s">
        <v>144</v>
      </c>
      <c r="H154" t="s">
        <v>145</v>
      </c>
      <c r="I154">
        <v>75201</v>
      </c>
      <c r="J154" t="s">
        <v>6</v>
      </c>
      <c r="K154">
        <v>10000</v>
      </c>
      <c r="L154">
        <v>2014</v>
      </c>
      <c r="M154" s="1">
        <v>41834</v>
      </c>
      <c r="N154" t="s">
        <v>576</v>
      </c>
      <c r="O154" t="s">
        <v>577</v>
      </c>
      <c r="P154">
        <v>0</v>
      </c>
      <c r="Q154">
        <v>0</v>
      </c>
    </row>
    <row r="155" spans="2:17">
      <c r="B155" t="s">
        <v>51</v>
      </c>
      <c r="C155" t="s">
        <v>15</v>
      </c>
      <c r="D155" t="s">
        <v>52</v>
      </c>
      <c r="E155" t="s">
        <v>766</v>
      </c>
      <c r="F155" t="s">
        <v>138</v>
      </c>
      <c r="G155" t="s">
        <v>272</v>
      </c>
      <c r="H155" t="s">
        <v>5</v>
      </c>
      <c r="I155">
        <v>11050</v>
      </c>
      <c r="J155" t="s">
        <v>6</v>
      </c>
      <c r="K155">
        <v>2000</v>
      </c>
      <c r="L155">
        <v>2014</v>
      </c>
      <c r="M155" s="1">
        <v>41831</v>
      </c>
      <c r="N155" t="s">
        <v>273</v>
      </c>
      <c r="O155" t="s">
        <v>274</v>
      </c>
      <c r="P155">
        <v>12</v>
      </c>
      <c r="Q155">
        <v>68</v>
      </c>
    </row>
    <row r="156" spans="2:17">
      <c r="B156" t="s">
        <v>20</v>
      </c>
      <c r="D156" t="s">
        <v>21</v>
      </c>
      <c r="E156" t="s">
        <v>767</v>
      </c>
      <c r="F156" t="s">
        <v>164</v>
      </c>
      <c r="G156" t="s">
        <v>13</v>
      </c>
      <c r="H156" t="s">
        <v>5</v>
      </c>
      <c r="I156">
        <v>10028</v>
      </c>
      <c r="J156" t="s">
        <v>6</v>
      </c>
      <c r="K156">
        <v>20000</v>
      </c>
      <c r="L156">
        <v>2014</v>
      </c>
      <c r="M156" s="1">
        <v>41831</v>
      </c>
      <c r="N156" t="s">
        <v>488</v>
      </c>
      <c r="O156" t="s">
        <v>489</v>
      </c>
      <c r="P156">
        <v>4</v>
      </c>
      <c r="Q156">
        <v>0</v>
      </c>
    </row>
    <row r="157" spans="2:17">
      <c r="B157" t="s">
        <v>47</v>
      </c>
      <c r="D157" t="s">
        <v>65</v>
      </c>
      <c r="E157" t="s">
        <v>775</v>
      </c>
      <c r="F157" t="s">
        <v>66</v>
      </c>
      <c r="G157" t="s">
        <v>13</v>
      </c>
      <c r="H157" t="s">
        <v>5</v>
      </c>
      <c r="I157">
        <v>10024</v>
      </c>
      <c r="J157" t="s">
        <v>6</v>
      </c>
      <c r="K157">
        <v>10300</v>
      </c>
      <c r="L157">
        <v>2014</v>
      </c>
      <c r="M157" s="1">
        <v>41831</v>
      </c>
      <c r="N157" t="s">
        <v>242</v>
      </c>
      <c r="O157" t="s">
        <v>243</v>
      </c>
      <c r="P157">
        <v>11</v>
      </c>
      <c r="Q157">
        <v>7</v>
      </c>
    </row>
    <row r="158" spans="2:17">
      <c r="B158" t="s">
        <v>47</v>
      </c>
      <c r="D158" t="s">
        <v>65</v>
      </c>
      <c r="E158" t="s">
        <v>775</v>
      </c>
      <c r="F158" t="s">
        <v>66</v>
      </c>
      <c r="G158" t="s">
        <v>13</v>
      </c>
      <c r="H158" t="s">
        <v>5</v>
      </c>
      <c r="I158">
        <v>10024</v>
      </c>
      <c r="J158" t="s">
        <v>6</v>
      </c>
      <c r="K158">
        <v>8200</v>
      </c>
      <c r="L158">
        <v>2014</v>
      </c>
      <c r="M158" s="1">
        <v>41831</v>
      </c>
      <c r="N158" t="s">
        <v>388</v>
      </c>
      <c r="O158" t="s">
        <v>389</v>
      </c>
      <c r="P158">
        <v>12</v>
      </c>
      <c r="Q158">
        <v>115</v>
      </c>
    </row>
    <row r="159" spans="2:17">
      <c r="B159" t="s">
        <v>31</v>
      </c>
      <c r="C159" t="s">
        <v>120</v>
      </c>
      <c r="D159" t="s">
        <v>32</v>
      </c>
      <c r="E159" t="s">
        <v>771</v>
      </c>
      <c r="F159" t="s">
        <v>167</v>
      </c>
      <c r="G159" t="s">
        <v>34</v>
      </c>
      <c r="H159" t="s">
        <v>35</v>
      </c>
      <c r="I159">
        <v>6880</v>
      </c>
      <c r="J159" t="s">
        <v>6</v>
      </c>
      <c r="K159">
        <v>40000</v>
      </c>
      <c r="L159">
        <v>2014</v>
      </c>
      <c r="M159" s="1">
        <v>41830</v>
      </c>
      <c r="N159" t="s">
        <v>488</v>
      </c>
      <c r="O159" t="s">
        <v>489</v>
      </c>
      <c r="P159">
        <v>4</v>
      </c>
      <c r="Q159">
        <v>0</v>
      </c>
    </row>
    <row r="160" spans="2:17">
      <c r="B160" t="s">
        <v>47</v>
      </c>
      <c r="D160" t="s">
        <v>65</v>
      </c>
      <c r="E160" t="s">
        <v>775</v>
      </c>
      <c r="F160" t="s">
        <v>66</v>
      </c>
      <c r="G160" t="s">
        <v>13</v>
      </c>
      <c r="H160" t="s">
        <v>5</v>
      </c>
      <c r="I160">
        <v>10024</v>
      </c>
      <c r="J160" t="s">
        <v>6</v>
      </c>
      <c r="K160">
        <v>10300</v>
      </c>
      <c r="L160">
        <v>2014</v>
      </c>
      <c r="M160" s="1">
        <v>41830</v>
      </c>
      <c r="N160" t="s">
        <v>479</v>
      </c>
      <c r="O160" t="s">
        <v>480</v>
      </c>
      <c r="P160">
        <v>11</v>
      </c>
      <c r="Q160">
        <v>55</v>
      </c>
    </row>
    <row r="161" spans="2:17">
      <c r="B161" t="s">
        <v>47</v>
      </c>
      <c r="D161" t="s">
        <v>65</v>
      </c>
      <c r="E161" t="s">
        <v>775</v>
      </c>
      <c r="F161" t="s">
        <v>564</v>
      </c>
      <c r="G161" t="s">
        <v>13</v>
      </c>
      <c r="H161" t="s">
        <v>5</v>
      </c>
      <c r="I161">
        <v>10024</v>
      </c>
      <c r="J161" t="s">
        <v>6</v>
      </c>
      <c r="K161">
        <v>102300</v>
      </c>
      <c r="L161">
        <v>2014</v>
      </c>
      <c r="M161" s="1">
        <v>41830</v>
      </c>
      <c r="N161" t="s">
        <v>752</v>
      </c>
      <c r="O161" t="s">
        <v>753</v>
      </c>
      <c r="P161">
        <v>13</v>
      </c>
      <c r="Q161">
        <v>0</v>
      </c>
    </row>
    <row r="162" spans="2:17">
      <c r="B162" t="s">
        <v>14</v>
      </c>
      <c r="C162" t="s">
        <v>15</v>
      </c>
      <c r="D162" t="s">
        <v>16</v>
      </c>
      <c r="E162" t="s">
        <v>764</v>
      </c>
      <c r="F162" t="s">
        <v>17</v>
      </c>
      <c r="G162" t="s">
        <v>18</v>
      </c>
      <c r="H162" t="s">
        <v>19</v>
      </c>
      <c r="I162">
        <v>8540</v>
      </c>
      <c r="J162" t="s">
        <v>6</v>
      </c>
      <c r="K162">
        <v>20000</v>
      </c>
      <c r="L162">
        <v>2014</v>
      </c>
      <c r="M162" s="1">
        <v>41829</v>
      </c>
      <c r="N162" t="s">
        <v>477</v>
      </c>
      <c r="O162" t="s">
        <v>478</v>
      </c>
      <c r="P162">
        <v>7</v>
      </c>
      <c r="Q162">
        <v>0</v>
      </c>
    </row>
    <row r="163" spans="2:17">
      <c r="B163" t="s">
        <v>14</v>
      </c>
      <c r="D163" t="s">
        <v>16</v>
      </c>
      <c r="E163" t="s">
        <v>764</v>
      </c>
      <c r="F163" t="s">
        <v>166</v>
      </c>
      <c r="G163" t="s">
        <v>18</v>
      </c>
      <c r="H163" t="s">
        <v>19</v>
      </c>
      <c r="I163">
        <v>8540</v>
      </c>
      <c r="J163" t="s">
        <v>6</v>
      </c>
      <c r="K163">
        <v>65000</v>
      </c>
      <c r="L163">
        <v>2014</v>
      </c>
      <c r="M163" s="1">
        <v>41829</v>
      </c>
      <c r="N163" t="s">
        <v>755</v>
      </c>
      <c r="O163" t="s">
        <v>756</v>
      </c>
      <c r="P163">
        <v>0</v>
      </c>
      <c r="Q163">
        <v>0</v>
      </c>
    </row>
    <row r="164" spans="2:17">
      <c r="B164" t="s">
        <v>262</v>
      </c>
      <c r="D164" t="s">
        <v>263</v>
      </c>
      <c r="E164" t="s">
        <v>773</v>
      </c>
      <c r="F164" t="s">
        <v>275</v>
      </c>
      <c r="G164" t="s">
        <v>13</v>
      </c>
      <c r="H164" t="s">
        <v>5</v>
      </c>
      <c r="I164">
        <v>10153</v>
      </c>
      <c r="J164" t="s">
        <v>6</v>
      </c>
      <c r="K164">
        <v>5800</v>
      </c>
      <c r="L164">
        <v>2014</v>
      </c>
      <c r="M164" s="1">
        <v>41829</v>
      </c>
      <c r="N164" t="s">
        <v>343</v>
      </c>
      <c r="O164" t="s">
        <v>344</v>
      </c>
      <c r="P164">
        <v>4</v>
      </c>
      <c r="Q164">
        <v>0</v>
      </c>
    </row>
    <row r="165" spans="2:17">
      <c r="B165" t="s">
        <v>47</v>
      </c>
      <c r="D165" t="s">
        <v>65</v>
      </c>
      <c r="E165" t="s">
        <v>775</v>
      </c>
      <c r="F165" t="s">
        <v>229</v>
      </c>
      <c r="G165" t="s">
        <v>13</v>
      </c>
      <c r="H165" t="s">
        <v>5</v>
      </c>
      <c r="I165">
        <v>10024</v>
      </c>
      <c r="J165" t="s">
        <v>6</v>
      </c>
      <c r="K165">
        <v>10300</v>
      </c>
      <c r="L165">
        <v>2014</v>
      </c>
      <c r="M165" s="1">
        <v>41821</v>
      </c>
      <c r="N165" t="s">
        <v>230</v>
      </c>
      <c r="O165" t="s">
        <v>231</v>
      </c>
      <c r="P165">
        <v>11</v>
      </c>
      <c r="Q165">
        <v>46</v>
      </c>
    </row>
    <row r="166" spans="2:17">
      <c r="B166" t="s">
        <v>47</v>
      </c>
      <c r="D166" t="s">
        <v>65</v>
      </c>
      <c r="E166" t="s">
        <v>775</v>
      </c>
      <c r="F166" t="s">
        <v>66</v>
      </c>
      <c r="G166" t="s">
        <v>13</v>
      </c>
      <c r="H166" t="s">
        <v>5</v>
      </c>
      <c r="I166">
        <v>10019</v>
      </c>
      <c r="J166" t="s">
        <v>6</v>
      </c>
      <c r="K166">
        <v>10300</v>
      </c>
      <c r="L166">
        <v>2014</v>
      </c>
      <c r="M166" s="1">
        <v>41821</v>
      </c>
      <c r="N166" t="s">
        <v>484</v>
      </c>
      <c r="O166" t="s">
        <v>485</v>
      </c>
      <c r="P166">
        <v>11</v>
      </c>
      <c r="Q166">
        <v>41</v>
      </c>
    </row>
    <row r="167" spans="2:17">
      <c r="B167" t="s">
        <v>68</v>
      </c>
      <c r="D167" t="s">
        <v>39</v>
      </c>
      <c r="E167" t="s">
        <v>770</v>
      </c>
      <c r="F167" t="s">
        <v>69</v>
      </c>
      <c r="G167" t="s">
        <v>13</v>
      </c>
      <c r="H167" t="s">
        <v>5</v>
      </c>
      <c r="I167">
        <v>10023</v>
      </c>
      <c r="J167" t="s">
        <v>6</v>
      </c>
      <c r="K167">
        <v>3000</v>
      </c>
      <c r="L167">
        <v>2014</v>
      </c>
      <c r="M167" s="1">
        <v>41815</v>
      </c>
      <c r="N167" t="s">
        <v>507</v>
      </c>
      <c r="O167" t="s">
        <v>508</v>
      </c>
      <c r="P167">
        <v>12</v>
      </c>
      <c r="Q167">
        <v>43</v>
      </c>
    </row>
    <row r="168" spans="2:17">
      <c r="B168" t="s">
        <v>20</v>
      </c>
      <c r="D168" t="s">
        <v>21</v>
      </c>
      <c r="E168" t="s">
        <v>767</v>
      </c>
      <c r="F168" t="s">
        <v>74</v>
      </c>
      <c r="G168" t="s">
        <v>13</v>
      </c>
      <c r="H168" t="s">
        <v>5</v>
      </c>
      <c r="I168">
        <v>10028</v>
      </c>
      <c r="J168" t="s">
        <v>6</v>
      </c>
      <c r="K168">
        <v>25000</v>
      </c>
      <c r="L168">
        <v>2014</v>
      </c>
      <c r="M168" s="1">
        <v>41813</v>
      </c>
      <c r="N168" t="s">
        <v>221</v>
      </c>
      <c r="O168" t="s">
        <v>222</v>
      </c>
      <c r="P168">
        <v>0</v>
      </c>
      <c r="Q168">
        <v>0</v>
      </c>
    </row>
    <row r="169" spans="2:17">
      <c r="B169" t="s">
        <v>51</v>
      </c>
      <c r="D169" t="s">
        <v>52</v>
      </c>
      <c r="E169" t="s">
        <v>766</v>
      </c>
      <c r="F169" t="s">
        <v>226</v>
      </c>
      <c r="G169" t="s">
        <v>13</v>
      </c>
      <c r="H169" t="s">
        <v>5</v>
      </c>
      <c r="I169">
        <v>11229</v>
      </c>
      <c r="J169" t="s">
        <v>6</v>
      </c>
      <c r="K169">
        <v>1000</v>
      </c>
      <c r="L169">
        <v>2014</v>
      </c>
      <c r="M169" s="1">
        <v>41803</v>
      </c>
      <c r="N169" t="s">
        <v>227</v>
      </c>
      <c r="O169" t="s">
        <v>228</v>
      </c>
      <c r="P169">
        <v>12</v>
      </c>
      <c r="Q169">
        <v>42</v>
      </c>
    </row>
    <row r="170" spans="2:17">
      <c r="B170" t="s">
        <v>68</v>
      </c>
      <c r="C170" t="s">
        <v>73</v>
      </c>
      <c r="D170" t="s">
        <v>39</v>
      </c>
      <c r="E170" t="s">
        <v>770</v>
      </c>
      <c r="F170" t="s">
        <v>105</v>
      </c>
      <c r="G170" t="s">
        <v>13</v>
      </c>
      <c r="H170" t="s">
        <v>5</v>
      </c>
      <c r="I170">
        <v>10023</v>
      </c>
      <c r="J170" t="s">
        <v>46</v>
      </c>
      <c r="K170">
        <v>50000</v>
      </c>
      <c r="L170">
        <v>2014</v>
      </c>
      <c r="M170" s="1">
        <v>41803</v>
      </c>
      <c r="N170" t="s">
        <v>588</v>
      </c>
      <c r="O170" t="s">
        <v>589</v>
      </c>
      <c r="P170">
        <v>0</v>
      </c>
      <c r="Q170">
        <v>0</v>
      </c>
    </row>
    <row r="171" spans="2:17">
      <c r="B171" t="s">
        <v>47</v>
      </c>
      <c r="D171" t="s">
        <v>65</v>
      </c>
      <c r="E171" t="s">
        <v>775</v>
      </c>
      <c r="F171" t="s">
        <v>734</v>
      </c>
      <c r="G171" t="s">
        <v>13</v>
      </c>
      <c r="H171" t="s">
        <v>5</v>
      </c>
      <c r="I171">
        <v>10024</v>
      </c>
      <c r="J171" t="s">
        <v>46</v>
      </c>
      <c r="K171">
        <v>25000</v>
      </c>
      <c r="L171">
        <v>2014</v>
      </c>
      <c r="M171" s="1">
        <v>41796</v>
      </c>
      <c r="N171" t="s">
        <v>732</v>
      </c>
      <c r="O171" t="s">
        <v>733</v>
      </c>
      <c r="P171">
        <v>0</v>
      </c>
      <c r="Q171">
        <v>0</v>
      </c>
    </row>
    <row r="172" spans="2:17">
      <c r="B172" t="s">
        <v>47</v>
      </c>
      <c r="C172" t="s">
        <v>94</v>
      </c>
      <c r="D172" t="s">
        <v>30</v>
      </c>
      <c r="E172" t="s">
        <v>768</v>
      </c>
      <c r="F172" t="s">
        <v>92</v>
      </c>
      <c r="G172" t="s">
        <v>93</v>
      </c>
      <c r="H172" t="s">
        <v>35</v>
      </c>
      <c r="I172">
        <v>6831</v>
      </c>
      <c r="J172" t="s">
        <v>6</v>
      </c>
      <c r="K172">
        <v>2750</v>
      </c>
      <c r="L172">
        <v>2014</v>
      </c>
      <c r="M172" s="1">
        <v>41787</v>
      </c>
      <c r="N172" t="s">
        <v>90</v>
      </c>
      <c r="O172" t="s">
        <v>91</v>
      </c>
      <c r="P172">
        <v>44</v>
      </c>
      <c r="Q172">
        <v>56</v>
      </c>
    </row>
    <row r="173" spans="2:17">
      <c r="B173" t="s">
        <v>29</v>
      </c>
      <c r="C173" t="s">
        <v>15</v>
      </c>
      <c r="D173" t="s">
        <v>30</v>
      </c>
      <c r="E173" t="s">
        <v>768</v>
      </c>
      <c r="F173" t="s">
        <v>92</v>
      </c>
      <c r="G173" t="s">
        <v>93</v>
      </c>
      <c r="H173" t="s">
        <v>35</v>
      </c>
      <c r="I173">
        <v>6831</v>
      </c>
      <c r="J173" t="s">
        <v>6</v>
      </c>
      <c r="K173">
        <v>2750</v>
      </c>
      <c r="L173">
        <v>2014</v>
      </c>
      <c r="M173" s="1">
        <v>41787</v>
      </c>
      <c r="N173" t="s">
        <v>90</v>
      </c>
      <c r="O173" t="s">
        <v>91</v>
      </c>
      <c r="P173">
        <v>44</v>
      </c>
      <c r="Q173">
        <v>56</v>
      </c>
    </row>
    <row r="174" spans="2:17">
      <c r="B174" t="s">
        <v>68</v>
      </c>
      <c r="D174" t="s">
        <v>39</v>
      </c>
      <c r="E174" t="s">
        <v>770</v>
      </c>
      <c r="F174" t="s">
        <v>199</v>
      </c>
      <c r="G174" t="s">
        <v>13</v>
      </c>
      <c r="H174" t="s">
        <v>5</v>
      </c>
      <c r="I174">
        <v>10022</v>
      </c>
      <c r="J174" t="s">
        <v>6</v>
      </c>
      <c r="K174">
        <v>1000</v>
      </c>
      <c r="L174">
        <v>2014</v>
      </c>
      <c r="M174" s="1">
        <v>41787</v>
      </c>
      <c r="N174" t="s">
        <v>196</v>
      </c>
      <c r="O174" t="s">
        <v>197</v>
      </c>
      <c r="P174">
        <v>11</v>
      </c>
      <c r="Q174">
        <v>34</v>
      </c>
    </row>
    <row r="175" spans="2:17">
      <c r="B175" t="s">
        <v>68</v>
      </c>
      <c r="D175" t="s">
        <v>39</v>
      </c>
      <c r="E175" t="s">
        <v>770</v>
      </c>
      <c r="F175" t="s">
        <v>69</v>
      </c>
      <c r="G175" t="s">
        <v>13</v>
      </c>
      <c r="H175" t="s">
        <v>5</v>
      </c>
      <c r="I175">
        <v>10023</v>
      </c>
      <c r="J175" t="s">
        <v>6</v>
      </c>
      <c r="K175">
        <v>1500</v>
      </c>
      <c r="L175">
        <v>2014</v>
      </c>
      <c r="M175" s="1">
        <v>41782</v>
      </c>
      <c r="N175" t="s">
        <v>90</v>
      </c>
      <c r="O175" t="s">
        <v>91</v>
      </c>
      <c r="P175">
        <v>44</v>
      </c>
      <c r="Q175">
        <v>56</v>
      </c>
    </row>
    <row r="176" spans="2:17">
      <c r="B176" t="s">
        <v>236</v>
      </c>
      <c r="C176" t="s">
        <v>237</v>
      </c>
      <c r="D176" t="s">
        <v>238</v>
      </c>
      <c r="E176" t="s">
        <v>763</v>
      </c>
      <c r="F176" t="s">
        <v>239</v>
      </c>
      <c r="G176" t="s">
        <v>13</v>
      </c>
      <c r="H176" t="s">
        <v>5</v>
      </c>
      <c r="I176">
        <v>10019</v>
      </c>
      <c r="J176" t="s">
        <v>6</v>
      </c>
      <c r="K176">
        <v>2500</v>
      </c>
      <c r="L176">
        <v>2014</v>
      </c>
      <c r="M176" s="1">
        <v>41773</v>
      </c>
      <c r="N176" t="s">
        <v>234</v>
      </c>
      <c r="O176" t="s">
        <v>235</v>
      </c>
      <c r="P176">
        <v>7</v>
      </c>
      <c r="Q176">
        <v>0</v>
      </c>
    </row>
    <row r="177" spans="2:17">
      <c r="B177" t="s">
        <v>51</v>
      </c>
      <c r="D177" t="s">
        <v>52</v>
      </c>
      <c r="E177" t="s">
        <v>766</v>
      </c>
      <c r="F177" t="s">
        <v>138</v>
      </c>
      <c r="G177" t="s">
        <v>54</v>
      </c>
      <c r="H177" t="s">
        <v>5</v>
      </c>
      <c r="I177">
        <v>11050</v>
      </c>
      <c r="J177" t="s">
        <v>46</v>
      </c>
      <c r="K177">
        <v>100000</v>
      </c>
      <c r="L177">
        <v>2014</v>
      </c>
      <c r="M177" s="1">
        <v>41760</v>
      </c>
      <c r="N177" t="s">
        <v>741</v>
      </c>
      <c r="O177" t="s">
        <v>742</v>
      </c>
      <c r="P177">
        <v>0</v>
      </c>
      <c r="Q177">
        <v>0</v>
      </c>
    </row>
    <row r="178" spans="2:17">
      <c r="B178" t="s">
        <v>31</v>
      </c>
      <c r="C178" t="s">
        <v>120</v>
      </c>
      <c r="D178" t="s">
        <v>32</v>
      </c>
      <c r="E178" t="s">
        <v>771</v>
      </c>
      <c r="F178" t="s">
        <v>33</v>
      </c>
      <c r="G178" t="s">
        <v>34</v>
      </c>
      <c r="H178" t="s">
        <v>35</v>
      </c>
      <c r="I178">
        <v>6880</v>
      </c>
      <c r="J178" t="s">
        <v>6</v>
      </c>
      <c r="K178">
        <v>25000</v>
      </c>
      <c r="L178">
        <v>2014</v>
      </c>
      <c r="M178" s="1">
        <v>41726</v>
      </c>
      <c r="N178" t="s">
        <v>221</v>
      </c>
      <c r="O178" t="s">
        <v>222</v>
      </c>
      <c r="P178">
        <v>0</v>
      </c>
      <c r="Q178">
        <v>0</v>
      </c>
    </row>
    <row r="179" spans="2:17">
      <c r="B179" t="s">
        <v>20</v>
      </c>
      <c r="D179" t="s">
        <v>21</v>
      </c>
      <c r="E179" t="s">
        <v>767</v>
      </c>
      <c r="F179" t="s">
        <v>74</v>
      </c>
      <c r="G179" t="s">
        <v>5</v>
      </c>
      <c r="H179" t="s">
        <v>5</v>
      </c>
      <c r="I179">
        <v>10028</v>
      </c>
      <c r="J179" t="s">
        <v>6</v>
      </c>
      <c r="K179">
        <v>5000</v>
      </c>
      <c r="L179">
        <v>2014</v>
      </c>
      <c r="M179" s="1">
        <v>41723</v>
      </c>
      <c r="N179" t="s">
        <v>688</v>
      </c>
      <c r="O179" t="s">
        <v>689</v>
      </c>
      <c r="P179">
        <v>11</v>
      </c>
      <c r="Q179">
        <v>50</v>
      </c>
    </row>
    <row r="180" spans="2:17">
      <c r="B180" t="s">
        <v>31</v>
      </c>
      <c r="C180" t="s">
        <v>120</v>
      </c>
      <c r="D180" t="s">
        <v>32</v>
      </c>
      <c r="E180" t="s">
        <v>771</v>
      </c>
      <c r="F180" t="s">
        <v>33</v>
      </c>
      <c r="G180" t="s">
        <v>34</v>
      </c>
      <c r="H180" t="s">
        <v>35</v>
      </c>
      <c r="I180">
        <v>6880</v>
      </c>
      <c r="J180" t="s">
        <v>6</v>
      </c>
      <c r="K180">
        <v>5000</v>
      </c>
      <c r="L180">
        <v>2014</v>
      </c>
      <c r="M180" s="1">
        <v>41723</v>
      </c>
      <c r="N180" t="s">
        <v>688</v>
      </c>
      <c r="O180" t="s">
        <v>689</v>
      </c>
      <c r="P180">
        <v>11</v>
      </c>
      <c r="Q180">
        <v>50</v>
      </c>
    </row>
    <row r="181" spans="2:17">
      <c r="B181" t="s">
        <v>51</v>
      </c>
      <c r="C181" t="s">
        <v>15</v>
      </c>
      <c r="D181" t="s">
        <v>52</v>
      </c>
      <c r="E181" t="s">
        <v>766</v>
      </c>
      <c r="F181" t="s">
        <v>610</v>
      </c>
      <c r="G181" t="s">
        <v>13</v>
      </c>
      <c r="H181" t="s">
        <v>5</v>
      </c>
      <c r="I181">
        <v>10022</v>
      </c>
      <c r="J181" t="s">
        <v>6</v>
      </c>
      <c r="K181">
        <v>2000</v>
      </c>
      <c r="L181">
        <v>2014</v>
      </c>
      <c r="M181" s="1">
        <v>41717</v>
      </c>
      <c r="N181" t="s">
        <v>608</v>
      </c>
      <c r="O181" t="s">
        <v>609</v>
      </c>
      <c r="P181">
        <v>12</v>
      </c>
      <c r="Q181">
        <v>141</v>
      </c>
    </row>
    <row r="182" spans="2:17">
      <c r="B182" t="s">
        <v>51</v>
      </c>
      <c r="C182" t="s">
        <v>15</v>
      </c>
      <c r="D182" t="s">
        <v>52</v>
      </c>
      <c r="E182" t="s">
        <v>766</v>
      </c>
      <c r="F182" t="s">
        <v>53</v>
      </c>
      <c r="G182" t="s">
        <v>282</v>
      </c>
      <c r="H182" t="s">
        <v>5</v>
      </c>
      <c r="I182">
        <v>11050</v>
      </c>
      <c r="J182" t="s">
        <v>6</v>
      </c>
      <c r="K182">
        <v>2000</v>
      </c>
      <c r="L182">
        <v>2014</v>
      </c>
      <c r="M182" s="1">
        <v>41717</v>
      </c>
      <c r="N182" t="s">
        <v>283</v>
      </c>
      <c r="O182" t="s">
        <v>284</v>
      </c>
      <c r="P182">
        <v>12</v>
      </c>
      <c r="Q182">
        <v>87</v>
      </c>
    </row>
    <row r="183" spans="2:17">
      <c r="B183" t="s">
        <v>20</v>
      </c>
      <c r="D183" t="s">
        <v>21</v>
      </c>
      <c r="E183" t="s">
        <v>767</v>
      </c>
      <c r="F183" t="s">
        <v>191</v>
      </c>
      <c r="G183" t="s">
        <v>13</v>
      </c>
      <c r="H183" t="s">
        <v>5</v>
      </c>
      <c r="I183">
        <v>10028</v>
      </c>
      <c r="J183" t="s">
        <v>6</v>
      </c>
      <c r="K183">
        <v>20000</v>
      </c>
      <c r="L183">
        <v>2014</v>
      </c>
      <c r="M183" s="1">
        <v>41709</v>
      </c>
      <c r="N183" t="s">
        <v>221</v>
      </c>
      <c r="O183" t="s">
        <v>222</v>
      </c>
      <c r="P183">
        <v>0</v>
      </c>
      <c r="Q183">
        <v>0</v>
      </c>
    </row>
    <row r="184" spans="2:17">
      <c r="B184" t="s">
        <v>31</v>
      </c>
      <c r="C184" t="s">
        <v>120</v>
      </c>
      <c r="D184" t="s">
        <v>32</v>
      </c>
      <c r="E184" t="s">
        <v>771</v>
      </c>
      <c r="F184" t="s">
        <v>33</v>
      </c>
      <c r="G184" t="s">
        <v>34</v>
      </c>
      <c r="H184" t="s">
        <v>35</v>
      </c>
      <c r="I184">
        <v>6880</v>
      </c>
      <c r="J184" t="s">
        <v>46</v>
      </c>
      <c r="K184">
        <v>60000</v>
      </c>
      <c r="L184">
        <v>2014</v>
      </c>
      <c r="M184" s="1">
        <v>41709</v>
      </c>
      <c r="N184" t="s">
        <v>588</v>
      </c>
      <c r="O184" t="s">
        <v>589</v>
      </c>
      <c r="P184">
        <v>0</v>
      </c>
      <c r="Q184">
        <v>0</v>
      </c>
    </row>
    <row r="185" spans="2:17">
      <c r="B185" t="s">
        <v>20</v>
      </c>
      <c r="D185" t="s">
        <v>21</v>
      </c>
      <c r="E185" t="s">
        <v>767</v>
      </c>
      <c r="F185" t="s">
        <v>191</v>
      </c>
      <c r="G185" t="s">
        <v>13</v>
      </c>
      <c r="H185" t="s">
        <v>5</v>
      </c>
      <c r="I185">
        <v>10028</v>
      </c>
      <c r="J185" t="s">
        <v>46</v>
      </c>
      <c r="K185">
        <v>25000</v>
      </c>
      <c r="L185">
        <v>2014</v>
      </c>
      <c r="M185" s="1">
        <v>41701</v>
      </c>
      <c r="N185" t="s">
        <v>646</v>
      </c>
      <c r="O185" t="s">
        <v>647</v>
      </c>
      <c r="P185">
        <v>0</v>
      </c>
      <c r="Q185">
        <v>0</v>
      </c>
    </row>
    <row r="186" spans="2:17">
      <c r="B186" t="s">
        <v>666</v>
      </c>
      <c r="D186" t="s">
        <v>32</v>
      </c>
      <c r="E186" t="s">
        <v>771</v>
      </c>
      <c r="F186" t="s">
        <v>167</v>
      </c>
      <c r="G186" t="s">
        <v>34</v>
      </c>
      <c r="H186" t="s">
        <v>35</v>
      </c>
      <c r="I186">
        <v>6880</v>
      </c>
      <c r="J186" t="s">
        <v>46</v>
      </c>
      <c r="K186">
        <v>50000</v>
      </c>
      <c r="L186">
        <v>2014</v>
      </c>
      <c r="M186" s="1">
        <v>41698</v>
      </c>
      <c r="N186" t="s">
        <v>736</v>
      </c>
      <c r="O186" t="s">
        <v>737</v>
      </c>
      <c r="P186">
        <v>0</v>
      </c>
      <c r="Q186">
        <v>0</v>
      </c>
    </row>
    <row r="187" spans="2:17">
      <c r="B187" t="s">
        <v>20</v>
      </c>
      <c r="D187" t="s">
        <v>21</v>
      </c>
      <c r="E187" t="s">
        <v>767</v>
      </c>
      <c r="F187" t="s">
        <v>74</v>
      </c>
      <c r="G187" t="s">
        <v>13</v>
      </c>
      <c r="H187" t="s">
        <v>5</v>
      </c>
      <c r="I187">
        <v>10028</v>
      </c>
      <c r="J187" t="s">
        <v>6</v>
      </c>
      <c r="K187">
        <v>5000</v>
      </c>
      <c r="L187">
        <v>2014</v>
      </c>
      <c r="M187" s="1">
        <v>41684</v>
      </c>
      <c r="N187" t="s">
        <v>196</v>
      </c>
      <c r="O187" t="s">
        <v>197</v>
      </c>
      <c r="P187">
        <v>11</v>
      </c>
      <c r="Q187">
        <v>34</v>
      </c>
    </row>
    <row r="188" spans="2:17">
      <c r="B188" t="s">
        <v>31</v>
      </c>
      <c r="D188" t="s">
        <v>32</v>
      </c>
      <c r="E188" t="s">
        <v>771</v>
      </c>
      <c r="F188" t="s">
        <v>33</v>
      </c>
      <c r="G188" t="s">
        <v>34</v>
      </c>
      <c r="H188" t="s">
        <v>35</v>
      </c>
      <c r="I188">
        <v>6880</v>
      </c>
      <c r="J188" t="s">
        <v>6</v>
      </c>
      <c r="K188">
        <v>5000</v>
      </c>
      <c r="L188">
        <v>2014</v>
      </c>
      <c r="M188" s="1">
        <v>41684</v>
      </c>
      <c r="N188" t="s">
        <v>196</v>
      </c>
      <c r="O188" t="s">
        <v>197</v>
      </c>
      <c r="P188">
        <v>11</v>
      </c>
      <c r="Q188">
        <v>34</v>
      </c>
    </row>
    <row r="189" spans="2:17">
      <c r="B189" t="s">
        <v>14</v>
      </c>
      <c r="D189" t="s">
        <v>16</v>
      </c>
      <c r="E189" t="s">
        <v>764</v>
      </c>
      <c r="F189" t="s">
        <v>166</v>
      </c>
      <c r="G189" t="s">
        <v>18</v>
      </c>
      <c r="H189" t="s">
        <v>19</v>
      </c>
      <c r="I189">
        <v>8540</v>
      </c>
      <c r="J189" t="s">
        <v>6</v>
      </c>
      <c r="K189">
        <v>41000</v>
      </c>
      <c r="L189">
        <v>2014</v>
      </c>
      <c r="M189" s="1">
        <v>41681</v>
      </c>
      <c r="N189" t="s">
        <v>488</v>
      </c>
      <c r="O189" t="s">
        <v>489</v>
      </c>
      <c r="P189">
        <v>4</v>
      </c>
      <c r="Q189">
        <v>0</v>
      </c>
    </row>
    <row r="190" spans="2:17">
      <c r="B190" t="s">
        <v>20</v>
      </c>
      <c r="D190" t="s">
        <v>21</v>
      </c>
      <c r="E190" t="s">
        <v>767</v>
      </c>
      <c r="F190" t="s">
        <v>191</v>
      </c>
      <c r="G190" t="s">
        <v>13</v>
      </c>
      <c r="H190" t="s">
        <v>5</v>
      </c>
      <c r="I190">
        <v>10028</v>
      </c>
      <c r="J190" t="s">
        <v>6</v>
      </c>
      <c r="K190">
        <v>25000</v>
      </c>
      <c r="L190">
        <v>2014</v>
      </c>
      <c r="M190" s="1">
        <v>41681</v>
      </c>
      <c r="N190" t="s">
        <v>221</v>
      </c>
      <c r="O190" t="s">
        <v>222</v>
      </c>
      <c r="P190">
        <v>0</v>
      </c>
      <c r="Q190">
        <v>0</v>
      </c>
    </row>
    <row r="191" spans="2:17">
      <c r="B191" t="s">
        <v>20</v>
      </c>
      <c r="D191" t="s">
        <v>21</v>
      </c>
      <c r="E191" t="s">
        <v>767</v>
      </c>
      <c r="F191" t="s">
        <v>74</v>
      </c>
      <c r="G191" t="s">
        <v>13</v>
      </c>
      <c r="H191" t="s">
        <v>5</v>
      </c>
      <c r="I191">
        <v>10028</v>
      </c>
      <c r="J191" t="s">
        <v>46</v>
      </c>
      <c r="K191">
        <v>10000</v>
      </c>
      <c r="L191">
        <v>2014</v>
      </c>
      <c r="M191" s="1">
        <v>41681</v>
      </c>
      <c r="N191" t="s">
        <v>657</v>
      </c>
      <c r="O191" t="s">
        <v>658</v>
      </c>
      <c r="P191">
        <v>0</v>
      </c>
      <c r="Q191">
        <v>0</v>
      </c>
    </row>
    <row r="192" spans="2:17">
      <c r="B192" t="s">
        <v>20</v>
      </c>
      <c r="D192" t="s">
        <v>21</v>
      </c>
      <c r="E192" t="s">
        <v>767</v>
      </c>
      <c r="F192" t="s">
        <v>191</v>
      </c>
      <c r="G192" t="s">
        <v>13</v>
      </c>
      <c r="H192" t="s">
        <v>5</v>
      </c>
      <c r="I192">
        <v>10028</v>
      </c>
      <c r="J192" t="s">
        <v>6</v>
      </c>
      <c r="K192">
        <v>5000</v>
      </c>
      <c r="L192">
        <v>2014</v>
      </c>
      <c r="M192" s="1">
        <v>41680</v>
      </c>
      <c r="N192" t="s">
        <v>570</v>
      </c>
      <c r="O192" t="s">
        <v>571</v>
      </c>
      <c r="P192">
        <v>11</v>
      </c>
      <c r="Q192">
        <v>2</v>
      </c>
    </row>
    <row r="193" spans="2:17">
      <c r="B193" t="s">
        <v>20</v>
      </c>
      <c r="D193" t="s">
        <v>21</v>
      </c>
      <c r="E193" t="s">
        <v>767</v>
      </c>
      <c r="F193" t="s">
        <v>74</v>
      </c>
      <c r="G193" t="s">
        <v>13</v>
      </c>
      <c r="H193" t="s">
        <v>5</v>
      </c>
      <c r="I193">
        <v>10028</v>
      </c>
      <c r="J193" t="s">
        <v>46</v>
      </c>
      <c r="K193">
        <v>75000</v>
      </c>
      <c r="L193">
        <v>2014</v>
      </c>
      <c r="M193" s="1">
        <v>41663</v>
      </c>
      <c r="N193" t="s">
        <v>588</v>
      </c>
      <c r="O193" t="s">
        <v>589</v>
      </c>
      <c r="P193">
        <v>0</v>
      </c>
      <c r="Q193">
        <v>0</v>
      </c>
    </row>
    <row r="194" spans="2:17">
      <c r="B194" t="s">
        <v>47</v>
      </c>
      <c r="D194" t="s">
        <v>376</v>
      </c>
      <c r="E194" t="s">
        <v>768</v>
      </c>
      <c r="F194" t="s">
        <v>208</v>
      </c>
      <c r="G194" t="s">
        <v>93</v>
      </c>
      <c r="H194" t="s">
        <v>35</v>
      </c>
      <c r="I194">
        <v>6830</v>
      </c>
      <c r="J194" t="s">
        <v>46</v>
      </c>
      <c r="K194">
        <v>250000</v>
      </c>
      <c r="L194">
        <v>2014</v>
      </c>
      <c r="M194" s="1">
        <v>41663</v>
      </c>
      <c r="N194" t="s">
        <v>588</v>
      </c>
      <c r="O194" t="s">
        <v>589</v>
      </c>
      <c r="P194">
        <v>0</v>
      </c>
      <c r="Q194">
        <v>0</v>
      </c>
    </row>
    <row r="195" spans="2:17">
      <c r="B195" t="s">
        <v>20</v>
      </c>
      <c r="D195" t="s">
        <v>21</v>
      </c>
      <c r="E195" t="s">
        <v>767</v>
      </c>
      <c r="F195" t="s">
        <v>191</v>
      </c>
      <c r="G195" t="s">
        <v>13</v>
      </c>
      <c r="H195" t="s">
        <v>5</v>
      </c>
      <c r="I195">
        <v>10028</v>
      </c>
      <c r="J195" t="s">
        <v>46</v>
      </c>
      <c r="K195">
        <v>12500</v>
      </c>
      <c r="L195">
        <v>2014</v>
      </c>
      <c r="M195" s="1">
        <v>41652</v>
      </c>
      <c r="N195" t="s">
        <v>646</v>
      </c>
      <c r="O195" t="s">
        <v>647</v>
      </c>
      <c r="P195">
        <v>0</v>
      </c>
      <c r="Q195">
        <v>0</v>
      </c>
    </row>
    <row r="196" spans="2:17">
      <c r="B196" t="s">
        <v>31</v>
      </c>
      <c r="C196" t="s">
        <v>120</v>
      </c>
      <c r="D196" t="s">
        <v>32</v>
      </c>
      <c r="E196" t="s">
        <v>771</v>
      </c>
      <c r="F196" t="s">
        <v>167</v>
      </c>
      <c r="G196" t="s">
        <v>34</v>
      </c>
      <c r="H196" t="s">
        <v>35</v>
      </c>
      <c r="I196">
        <v>6880</v>
      </c>
      <c r="J196" t="s">
        <v>6</v>
      </c>
      <c r="K196">
        <v>25000</v>
      </c>
      <c r="L196">
        <v>2014</v>
      </c>
      <c r="M196" s="1">
        <v>41649</v>
      </c>
      <c r="N196" t="s">
        <v>161</v>
      </c>
      <c r="O196" t="s">
        <v>162</v>
      </c>
      <c r="P196">
        <v>21</v>
      </c>
      <c r="Q196">
        <v>0</v>
      </c>
    </row>
    <row r="197" spans="2:17">
      <c r="B197" t="s">
        <v>51</v>
      </c>
      <c r="C197" t="s">
        <v>15</v>
      </c>
      <c r="D197" t="s">
        <v>52</v>
      </c>
      <c r="E197" t="s">
        <v>766</v>
      </c>
      <c r="F197" t="s">
        <v>198</v>
      </c>
      <c r="G197" t="s">
        <v>13</v>
      </c>
      <c r="H197" t="s">
        <v>5</v>
      </c>
      <c r="I197">
        <v>10022</v>
      </c>
      <c r="J197" t="s">
        <v>6</v>
      </c>
      <c r="K197">
        <v>5000</v>
      </c>
      <c r="L197">
        <v>2014</v>
      </c>
      <c r="M197" s="1">
        <v>41647</v>
      </c>
      <c r="N197" t="s">
        <v>196</v>
      </c>
      <c r="O197" t="s">
        <v>197</v>
      </c>
      <c r="P197">
        <v>11</v>
      </c>
      <c r="Q197">
        <v>34</v>
      </c>
    </row>
    <row r="198" spans="2:17">
      <c r="B198" t="s">
        <v>51</v>
      </c>
      <c r="D198" t="s">
        <v>52</v>
      </c>
      <c r="E198" t="s">
        <v>766</v>
      </c>
      <c r="F198" t="s">
        <v>53</v>
      </c>
      <c r="G198" t="s">
        <v>54</v>
      </c>
      <c r="H198" t="s">
        <v>5</v>
      </c>
      <c r="I198">
        <v>11050</v>
      </c>
      <c r="J198" t="s">
        <v>6</v>
      </c>
      <c r="K198">
        <v>75000</v>
      </c>
      <c r="L198">
        <v>2014</v>
      </c>
      <c r="M198" s="1">
        <v>41646</v>
      </c>
      <c r="N198" t="s">
        <v>249</v>
      </c>
      <c r="O198" t="s">
        <v>250</v>
      </c>
      <c r="P198">
        <v>0</v>
      </c>
      <c r="Q198">
        <v>0</v>
      </c>
    </row>
    <row r="199" spans="2:17">
      <c r="B199" t="s">
        <v>262</v>
      </c>
      <c r="D199" t="s">
        <v>263</v>
      </c>
      <c r="E199" t="s">
        <v>773</v>
      </c>
      <c r="F199" t="s">
        <v>348</v>
      </c>
      <c r="G199" t="s">
        <v>13</v>
      </c>
      <c r="H199" t="s">
        <v>5</v>
      </c>
      <c r="I199">
        <v>10153</v>
      </c>
      <c r="J199" t="s">
        <v>6</v>
      </c>
      <c r="K199">
        <v>25000</v>
      </c>
      <c r="L199">
        <v>2014</v>
      </c>
      <c r="M199" s="1">
        <v>41646</v>
      </c>
      <c r="N199" t="s">
        <v>343</v>
      </c>
      <c r="O199" t="s">
        <v>344</v>
      </c>
      <c r="P199">
        <v>4</v>
      </c>
      <c r="Q199">
        <v>0</v>
      </c>
    </row>
    <row r="200" spans="2:17">
      <c r="B200" t="s">
        <v>51</v>
      </c>
      <c r="D200" t="s">
        <v>52</v>
      </c>
      <c r="E200" t="s">
        <v>766</v>
      </c>
      <c r="F200" t="s">
        <v>53</v>
      </c>
      <c r="G200" t="s">
        <v>54</v>
      </c>
      <c r="H200" t="s">
        <v>5</v>
      </c>
      <c r="I200">
        <v>11050</v>
      </c>
      <c r="J200" t="s">
        <v>6</v>
      </c>
      <c r="K200">
        <v>20000</v>
      </c>
      <c r="L200">
        <v>2014</v>
      </c>
      <c r="M200" s="1">
        <v>41639</v>
      </c>
      <c r="N200" t="s">
        <v>378</v>
      </c>
      <c r="O200" t="s">
        <v>379</v>
      </c>
      <c r="P200">
        <v>0</v>
      </c>
      <c r="Q200">
        <v>0</v>
      </c>
    </row>
    <row r="201" spans="2:17">
      <c r="B201" t="s">
        <v>20</v>
      </c>
      <c r="D201" t="s">
        <v>21</v>
      </c>
      <c r="E201" t="s">
        <v>767</v>
      </c>
      <c r="F201" t="s">
        <v>74</v>
      </c>
      <c r="G201" t="s">
        <v>13</v>
      </c>
      <c r="H201" t="s">
        <v>5</v>
      </c>
      <c r="I201">
        <v>10028</v>
      </c>
      <c r="J201" t="s">
        <v>46</v>
      </c>
      <c r="K201">
        <v>10000</v>
      </c>
      <c r="L201">
        <v>2014</v>
      </c>
      <c r="M201" s="1">
        <v>41635</v>
      </c>
      <c r="N201" t="s">
        <v>655</v>
      </c>
      <c r="O201" t="s">
        <v>656</v>
      </c>
      <c r="P201">
        <v>0</v>
      </c>
      <c r="Q201">
        <v>0</v>
      </c>
    </row>
    <row r="202" spans="2:17">
      <c r="B202" t="s">
        <v>20</v>
      </c>
      <c r="D202" t="s">
        <v>21</v>
      </c>
      <c r="E202" t="s">
        <v>767</v>
      </c>
      <c r="F202" t="s">
        <v>191</v>
      </c>
      <c r="G202" t="s">
        <v>13</v>
      </c>
      <c r="H202" t="s">
        <v>5</v>
      </c>
      <c r="I202">
        <v>10028</v>
      </c>
      <c r="J202" t="s">
        <v>6</v>
      </c>
      <c r="K202">
        <v>2500</v>
      </c>
      <c r="L202">
        <v>2014</v>
      </c>
      <c r="M202" s="1">
        <v>41628</v>
      </c>
      <c r="N202" t="s">
        <v>698</v>
      </c>
      <c r="O202" t="s">
        <v>699</v>
      </c>
      <c r="P202">
        <v>12</v>
      </c>
      <c r="Q202">
        <v>136</v>
      </c>
    </row>
    <row r="203" spans="2:17">
      <c r="B203" t="s">
        <v>20</v>
      </c>
      <c r="D203" t="s">
        <v>21</v>
      </c>
      <c r="E203" t="s">
        <v>767</v>
      </c>
      <c r="F203" t="s">
        <v>74</v>
      </c>
      <c r="G203" t="s">
        <v>13</v>
      </c>
      <c r="H203" t="s">
        <v>5</v>
      </c>
      <c r="I203">
        <v>10028</v>
      </c>
      <c r="J203" t="s">
        <v>6</v>
      </c>
      <c r="K203">
        <v>45000</v>
      </c>
      <c r="L203">
        <v>2014</v>
      </c>
      <c r="M203" s="1">
        <v>41625</v>
      </c>
      <c r="N203" t="s">
        <v>232</v>
      </c>
      <c r="O203" t="s">
        <v>233</v>
      </c>
      <c r="P203">
        <v>0</v>
      </c>
      <c r="Q203">
        <v>0</v>
      </c>
    </row>
    <row r="204" spans="2:17">
      <c r="B204" t="s">
        <v>14</v>
      </c>
      <c r="D204" t="s">
        <v>16</v>
      </c>
      <c r="E204" t="s">
        <v>764</v>
      </c>
      <c r="F204" t="s">
        <v>166</v>
      </c>
      <c r="G204" t="s">
        <v>18</v>
      </c>
      <c r="H204" t="s">
        <v>19</v>
      </c>
      <c r="I204">
        <v>8540</v>
      </c>
      <c r="J204" t="s">
        <v>6</v>
      </c>
      <c r="K204">
        <v>25000</v>
      </c>
      <c r="L204">
        <v>2014</v>
      </c>
      <c r="M204" s="1">
        <v>41624</v>
      </c>
      <c r="N204" t="s">
        <v>161</v>
      </c>
      <c r="O204" t="s">
        <v>162</v>
      </c>
      <c r="P204">
        <v>21</v>
      </c>
      <c r="Q204">
        <v>0</v>
      </c>
    </row>
    <row r="205" spans="2:17">
      <c r="B205" t="s">
        <v>38</v>
      </c>
      <c r="C205" t="s">
        <v>15</v>
      </c>
      <c r="D205" t="s">
        <v>39</v>
      </c>
      <c r="E205" t="s">
        <v>770</v>
      </c>
      <c r="F205" t="s">
        <v>105</v>
      </c>
      <c r="G205" t="s">
        <v>13</v>
      </c>
      <c r="H205" t="s">
        <v>5</v>
      </c>
      <c r="I205">
        <v>10023</v>
      </c>
      <c r="J205" t="s">
        <v>6</v>
      </c>
      <c r="K205">
        <v>10000</v>
      </c>
      <c r="L205">
        <v>2014</v>
      </c>
      <c r="M205" s="1">
        <v>41603</v>
      </c>
      <c r="N205" t="s">
        <v>343</v>
      </c>
      <c r="O205" t="s">
        <v>344</v>
      </c>
      <c r="P205">
        <v>4</v>
      </c>
      <c r="Q205">
        <v>0</v>
      </c>
    </row>
    <row r="206" spans="2:17">
      <c r="B206" t="s">
        <v>20</v>
      </c>
      <c r="D206" t="s">
        <v>21</v>
      </c>
      <c r="E206" t="s">
        <v>767</v>
      </c>
      <c r="F206" t="s">
        <v>164</v>
      </c>
      <c r="G206" t="s">
        <v>13</v>
      </c>
      <c r="H206" t="s">
        <v>5</v>
      </c>
      <c r="I206">
        <v>10028</v>
      </c>
      <c r="J206" t="s">
        <v>6</v>
      </c>
      <c r="K206">
        <v>5000</v>
      </c>
      <c r="L206">
        <v>2013</v>
      </c>
      <c r="M206" s="1">
        <v>41580</v>
      </c>
      <c r="N206" t="s">
        <v>161</v>
      </c>
      <c r="O206" t="s">
        <v>162</v>
      </c>
      <c r="P206">
        <v>21</v>
      </c>
      <c r="Q206">
        <v>0</v>
      </c>
    </row>
    <row r="207" spans="2:17">
      <c r="B207" t="s">
        <v>14</v>
      </c>
      <c r="D207" t="s">
        <v>16</v>
      </c>
      <c r="E207" t="s">
        <v>764</v>
      </c>
      <c r="F207" t="s">
        <v>43</v>
      </c>
      <c r="G207" t="s">
        <v>18</v>
      </c>
      <c r="H207" t="s">
        <v>19</v>
      </c>
      <c r="I207">
        <v>8540</v>
      </c>
      <c r="J207" t="s">
        <v>6</v>
      </c>
      <c r="K207">
        <v>10000</v>
      </c>
      <c r="L207">
        <v>2013</v>
      </c>
      <c r="M207" s="1">
        <v>41577</v>
      </c>
      <c r="N207" t="s">
        <v>184</v>
      </c>
      <c r="O207" t="s">
        <v>185</v>
      </c>
      <c r="P207">
        <v>0</v>
      </c>
      <c r="Q207">
        <v>0</v>
      </c>
    </row>
    <row r="208" spans="2:17">
      <c r="B208" t="s">
        <v>0</v>
      </c>
      <c r="C208" t="s">
        <v>1</v>
      </c>
      <c r="D208" t="s">
        <v>2</v>
      </c>
      <c r="E208" t="s">
        <v>774</v>
      </c>
      <c r="F208" t="s">
        <v>3</v>
      </c>
      <c r="G208" t="s">
        <v>4</v>
      </c>
      <c r="H208" t="s">
        <v>5</v>
      </c>
      <c r="I208">
        <v>11560</v>
      </c>
      <c r="J208" t="s">
        <v>6</v>
      </c>
      <c r="K208">
        <v>4950</v>
      </c>
      <c r="L208">
        <v>2013</v>
      </c>
      <c r="M208" s="1">
        <v>41576</v>
      </c>
      <c r="N208" t="s">
        <v>7</v>
      </c>
      <c r="O208" t="s">
        <v>8</v>
      </c>
      <c r="P208">
        <v>22</v>
      </c>
      <c r="Q208">
        <v>0</v>
      </c>
    </row>
    <row r="209" spans="2:17">
      <c r="B209" t="s">
        <v>14</v>
      </c>
      <c r="C209" t="s">
        <v>15</v>
      </c>
      <c r="D209" t="s">
        <v>16</v>
      </c>
      <c r="E209" t="s">
        <v>764</v>
      </c>
      <c r="F209" t="s">
        <v>43</v>
      </c>
      <c r="G209" t="s">
        <v>18</v>
      </c>
      <c r="H209" t="s">
        <v>19</v>
      </c>
      <c r="I209">
        <v>8540</v>
      </c>
      <c r="J209" t="s">
        <v>6</v>
      </c>
      <c r="K209">
        <v>20000</v>
      </c>
      <c r="L209">
        <v>2013</v>
      </c>
      <c r="M209" s="1">
        <v>41564</v>
      </c>
      <c r="N209" t="s">
        <v>189</v>
      </c>
      <c r="O209" t="s">
        <v>190</v>
      </c>
      <c r="P209">
        <v>0</v>
      </c>
      <c r="Q209">
        <v>0</v>
      </c>
    </row>
    <row r="210" spans="2:17">
      <c r="B210" t="s">
        <v>20</v>
      </c>
      <c r="D210" t="s">
        <v>21</v>
      </c>
      <c r="E210" t="s">
        <v>767</v>
      </c>
      <c r="F210" t="s">
        <v>191</v>
      </c>
      <c r="G210" t="s">
        <v>13</v>
      </c>
      <c r="H210" t="s">
        <v>5</v>
      </c>
      <c r="I210">
        <v>10028</v>
      </c>
      <c r="J210" t="s">
        <v>6</v>
      </c>
      <c r="K210">
        <v>50000</v>
      </c>
      <c r="L210">
        <v>2013</v>
      </c>
      <c r="M210" s="1">
        <v>41554</v>
      </c>
      <c r="N210" t="s">
        <v>189</v>
      </c>
      <c r="O210" t="s">
        <v>190</v>
      </c>
      <c r="P210">
        <v>0</v>
      </c>
      <c r="Q210">
        <v>0</v>
      </c>
    </row>
    <row r="211" spans="2:17">
      <c r="B211" t="s">
        <v>31</v>
      </c>
      <c r="D211" t="s">
        <v>32</v>
      </c>
      <c r="E211" t="s">
        <v>771</v>
      </c>
      <c r="F211" t="s">
        <v>33</v>
      </c>
      <c r="G211" t="s">
        <v>34</v>
      </c>
      <c r="H211" t="s">
        <v>35</v>
      </c>
      <c r="I211">
        <v>6880</v>
      </c>
      <c r="J211" t="s">
        <v>6</v>
      </c>
      <c r="K211">
        <v>35000</v>
      </c>
      <c r="L211">
        <v>2013</v>
      </c>
      <c r="M211" s="1">
        <v>41550</v>
      </c>
      <c r="N211" t="s">
        <v>215</v>
      </c>
      <c r="O211" t="s">
        <v>216</v>
      </c>
      <c r="P211">
        <v>0</v>
      </c>
      <c r="Q211">
        <v>0</v>
      </c>
    </row>
    <row r="212" spans="2:17">
      <c r="B212" t="s">
        <v>236</v>
      </c>
      <c r="D212" t="s">
        <v>238</v>
      </c>
      <c r="E212" t="s">
        <v>763</v>
      </c>
      <c r="F212" t="s">
        <v>497</v>
      </c>
      <c r="G212" t="s">
        <v>13</v>
      </c>
      <c r="H212" t="s">
        <v>5</v>
      </c>
      <c r="I212">
        <v>10019</v>
      </c>
      <c r="J212" t="s">
        <v>6</v>
      </c>
      <c r="K212">
        <v>150000</v>
      </c>
      <c r="L212">
        <v>2013</v>
      </c>
      <c r="M212" s="1">
        <v>41537</v>
      </c>
      <c r="N212" t="s">
        <v>495</v>
      </c>
      <c r="O212" t="s">
        <v>496</v>
      </c>
      <c r="P212">
        <v>0</v>
      </c>
      <c r="Q212">
        <v>0</v>
      </c>
    </row>
    <row r="213" spans="2:17">
      <c r="B213" t="s">
        <v>20</v>
      </c>
      <c r="D213" t="s">
        <v>21</v>
      </c>
      <c r="E213" t="s">
        <v>767</v>
      </c>
      <c r="J213" t="s">
        <v>46</v>
      </c>
      <c r="K213">
        <v>5000</v>
      </c>
      <c r="L213">
        <v>2014</v>
      </c>
      <c r="M213" s="1">
        <v>41535</v>
      </c>
      <c r="N213" t="s">
        <v>123</v>
      </c>
      <c r="O213" t="s">
        <v>124</v>
      </c>
      <c r="P213">
        <v>0</v>
      </c>
      <c r="Q213">
        <v>0</v>
      </c>
    </row>
    <row r="214" spans="2:17">
      <c r="B214" t="s">
        <v>20</v>
      </c>
      <c r="D214" t="s">
        <v>21</v>
      </c>
      <c r="E214" t="s">
        <v>767</v>
      </c>
      <c r="F214" t="s">
        <v>74</v>
      </c>
      <c r="G214" t="s">
        <v>13</v>
      </c>
      <c r="H214" t="s">
        <v>5</v>
      </c>
      <c r="I214">
        <v>10028</v>
      </c>
      <c r="J214" t="s">
        <v>46</v>
      </c>
      <c r="K214">
        <v>5000</v>
      </c>
      <c r="L214">
        <v>2014</v>
      </c>
      <c r="M214" s="1">
        <v>41529</v>
      </c>
      <c r="N214" t="s">
        <v>75</v>
      </c>
      <c r="O214" t="s">
        <v>76</v>
      </c>
      <c r="P214">
        <v>0</v>
      </c>
      <c r="Q214">
        <v>0</v>
      </c>
    </row>
    <row r="215" spans="2:17">
      <c r="B215" t="s">
        <v>666</v>
      </c>
      <c r="D215" t="s">
        <v>32</v>
      </c>
      <c r="E215" t="s">
        <v>771</v>
      </c>
      <c r="F215" t="s">
        <v>167</v>
      </c>
      <c r="G215" t="s">
        <v>34</v>
      </c>
      <c r="H215" t="s">
        <v>35</v>
      </c>
      <c r="I215">
        <v>6880</v>
      </c>
      <c r="J215" t="s">
        <v>46</v>
      </c>
      <c r="K215">
        <v>50000</v>
      </c>
      <c r="L215">
        <v>2014</v>
      </c>
      <c r="M215" s="1">
        <v>41523</v>
      </c>
      <c r="N215" t="s">
        <v>736</v>
      </c>
      <c r="O215" t="s">
        <v>737</v>
      </c>
      <c r="P215">
        <v>0</v>
      </c>
      <c r="Q215">
        <v>0</v>
      </c>
    </row>
    <row r="216" spans="2:17">
      <c r="B216" t="s">
        <v>132</v>
      </c>
      <c r="D216" t="s">
        <v>133</v>
      </c>
      <c r="E216" t="s">
        <v>765</v>
      </c>
      <c r="F216" t="s">
        <v>186</v>
      </c>
      <c r="G216" t="s">
        <v>135</v>
      </c>
      <c r="H216" t="s">
        <v>5</v>
      </c>
      <c r="I216">
        <v>10956</v>
      </c>
      <c r="J216" t="s">
        <v>6</v>
      </c>
      <c r="K216">
        <v>100</v>
      </c>
      <c r="L216">
        <v>2013</v>
      </c>
      <c r="M216" s="1">
        <v>41509</v>
      </c>
      <c r="N216" t="s">
        <v>187</v>
      </c>
      <c r="O216" t="s">
        <v>188</v>
      </c>
      <c r="P216">
        <v>51</v>
      </c>
      <c r="Q216">
        <v>0</v>
      </c>
    </row>
    <row r="217" spans="2:17">
      <c r="B217" t="s">
        <v>29</v>
      </c>
      <c r="D217" t="s">
        <v>30</v>
      </c>
      <c r="E217" t="s">
        <v>768</v>
      </c>
      <c r="F217" t="s">
        <v>208</v>
      </c>
      <c r="G217" t="s">
        <v>93</v>
      </c>
      <c r="H217" t="s">
        <v>35</v>
      </c>
      <c r="I217">
        <v>6830</v>
      </c>
      <c r="J217" t="s">
        <v>6</v>
      </c>
      <c r="K217">
        <v>125000</v>
      </c>
      <c r="L217">
        <v>2013</v>
      </c>
      <c r="M217" s="1">
        <v>41499</v>
      </c>
      <c r="N217" t="s">
        <v>495</v>
      </c>
      <c r="O217" t="s">
        <v>496</v>
      </c>
      <c r="P217">
        <v>0</v>
      </c>
      <c r="Q217">
        <v>0</v>
      </c>
    </row>
    <row r="218" spans="2:17">
      <c r="B218" t="s">
        <v>68</v>
      </c>
      <c r="D218" t="s">
        <v>39</v>
      </c>
      <c r="E218" t="s">
        <v>770</v>
      </c>
      <c r="F218" t="s">
        <v>122</v>
      </c>
      <c r="G218" t="s">
        <v>13</v>
      </c>
      <c r="H218" t="s">
        <v>5</v>
      </c>
      <c r="I218">
        <v>10023</v>
      </c>
      <c r="J218" t="s">
        <v>6</v>
      </c>
      <c r="K218">
        <v>2475</v>
      </c>
      <c r="L218">
        <v>2013</v>
      </c>
      <c r="M218" s="1">
        <v>41491</v>
      </c>
      <c r="N218" t="s">
        <v>118</v>
      </c>
      <c r="O218" t="s">
        <v>119</v>
      </c>
      <c r="P218">
        <v>22</v>
      </c>
      <c r="Q218">
        <v>0</v>
      </c>
    </row>
    <row r="219" spans="2:17">
      <c r="B219" t="s">
        <v>38</v>
      </c>
      <c r="D219" t="s">
        <v>39</v>
      </c>
      <c r="E219" t="s">
        <v>770</v>
      </c>
      <c r="F219" t="s">
        <v>121</v>
      </c>
      <c r="G219" t="s">
        <v>13</v>
      </c>
      <c r="H219" t="s">
        <v>5</v>
      </c>
      <c r="I219">
        <v>10023</v>
      </c>
      <c r="J219" t="s">
        <v>6</v>
      </c>
      <c r="K219">
        <v>2475</v>
      </c>
      <c r="L219">
        <v>2013</v>
      </c>
      <c r="M219" s="1">
        <v>41491</v>
      </c>
      <c r="N219" t="s">
        <v>118</v>
      </c>
      <c r="O219" t="s">
        <v>119</v>
      </c>
      <c r="P219">
        <v>22</v>
      </c>
      <c r="Q219">
        <v>0</v>
      </c>
    </row>
    <row r="220" spans="2:17">
      <c r="B220" t="s">
        <v>68</v>
      </c>
      <c r="C220" t="s">
        <v>73</v>
      </c>
      <c r="D220" t="s">
        <v>39</v>
      </c>
      <c r="E220" t="s">
        <v>770</v>
      </c>
      <c r="F220" t="s">
        <v>105</v>
      </c>
      <c r="G220" t="s">
        <v>13</v>
      </c>
      <c r="H220" t="s">
        <v>5</v>
      </c>
      <c r="I220">
        <v>10230</v>
      </c>
      <c r="J220" t="s">
        <v>6</v>
      </c>
      <c r="K220">
        <v>140000</v>
      </c>
      <c r="L220">
        <v>2013</v>
      </c>
      <c r="M220" s="1">
        <v>41488</v>
      </c>
      <c r="N220" t="s">
        <v>495</v>
      </c>
      <c r="O220" t="s">
        <v>496</v>
      </c>
      <c r="P220">
        <v>0</v>
      </c>
      <c r="Q220">
        <v>0</v>
      </c>
    </row>
    <row r="221" spans="2:17">
      <c r="B221" t="s">
        <v>47</v>
      </c>
      <c r="C221" t="s">
        <v>120</v>
      </c>
      <c r="D221" t="s">
        <v>65</v>
      </c>
      <c r="E221" t="s">
        <v>775</v>
      </c>
      <c r="F221" t="s">
        <v>163</v>
      </c>
      <c r="G221" t="s">
        <v>13</v>
      </c>
      <c r="H221" t="s">
        <v>5</v>
      </c>
      <c r="I221">
        <v>10024</v>
      </c>
      <c r="J221" t="s">
        <v>6</v>
      </c>
      <c r="K221">
        <v>27600</v>
      </c>
      <c r="L221">
        <v>2013</v>
      </c>
      <c r="M221" s="1">
        <v>41486</v>
      </c>
      <c r="N221" t="s">
        <v>161</v>
      </c>
      <c r="O221" t="s">
        <v>162</v>
      </c>
      <c r="P221">
        <v>21</v>
      </c>
      <c r="Q221">
        <v>0</v>
      </c>
    </row>
    <row r="222" spans="2:17">
      <c r="B222" t="s">
        <v>47</v>
      </c>
      <c r="C222" t="s">
        <v>120</v>
      </c>
      <c r="D222" t="s">
        <v>65</v>
      </c>
      <c r="E222" t="s">
        <v>775</v>
      </c>
      <c r="F222" t="s">
        <v>163</v>
      </c>
      <c r="G222" t="s">
        <v>13</v>
      </c>
      <c r="H222" t="s">
        <v>5</v>
      </c>
      <c r="I222">
        <v>10024</v>
      </c>
      <c r="J222" t="s">
        <v>6</v>
      </c>
      <c r="K222">
        <v>1000</v>
      </c>
      <c r="L222">
        <v>2013</v>
      </c>
      <c r="M222" s="1">
        <v>41486</v>
      </c>
      <c r="N222" t="s">
        <v>161</v>
      </c>
      <c r="O222" t="s">
        <v>162</v>
      </c>
      <c r="P222">
        <v>21</v>
      </c>
      <c r="Q222">
        <v>0</v>
      </c>
    </row>
    <row r="223" spans="2:17">
      <c r="B223" t="s">
        <v>14</v>
      </c>
      <c r="D223" t="s">
        <v>16</v>
      </c>
      <c r="E223" t="s">
        <v>764</v>
      </c>
      <c r="F223" t="s">
        <v>43</v>
      </c>
      <c r="G223" t="s">
        <v>18</v>
      </c>
      <c r="H223" t="s">
        <v>19</v>
      </c>
      <c r="I223">
        <v>8540</v>
      </c>
      <c r="J223" t="s">
        <v>6</v>
      </c>
      <c r="K223">
        <v>4950</v>
      </c>
      <c r="L223">
        <v>2013</v>
      </c>
      <c r="M223" s="1">
        <v>41485</v>
      </c>
      <c r="N223" t="s">
        <v>44</v>
      </c>
      <c r="O223" t="s">
        <v>45</v>
      </c>
      <c r="P223">
        <v>49</v>
      </c>
      <c r="Q223">
        <v>0</v>
      </c>
    </row>
    <row r="224" spans="2:17">
      <c r="B224" t="s">
        <v>20</v>
      </c>
      <c r="D224" t="s">
        <v>21</v>
      </c>
      <c r="E224" t="s">
        <v>767</v>
      </c>
      <c r="F224" t="s">
        <v>74</v>
      </c>
      <c r="G224" t="s">
        <v>13</v>
      </c>
      <c r="H224" t="s">
        <v>5</v>
      </c>
      <c r="I224">
        <v>10028</v>
      </c>
      <c r="J224" t="s">
        <v>6</v>
      </c>
      <c r="K224">
        <v>5000</v>
      </c>
      <c r="L224">
        <v>2014</v>
      </c>
      <c r="M224" s="1">
        <v>41471</v>
      </c>
      <c r="N224" t="s">
        <v>196</v>
      </c>
      <c r="O224" t="s">
        <v>197</v>
      </c>
      <c r="P224">
        <v>11</v>
      </c>
      <c r="Q224">
        <v>34</v>
      </c>
    </row>
    <row r="225" spans="2:17">
      <c r="B225" t="s">
        <v>20</v>
      </c>
      <c r="D225" t="s">
        <v>21</v>
      </c>
      <c r="E225" t="s">
        <v>767</v>
      </c>
      <c r="F225" t="s">
        <v>23</v>
      </c>
      <c r="G225" t="s">
        <v>13</v>
      </c>
      <c r="H225" t="s">
        <v>5</v>
      </c>
      <c r="I225">
        <v>10028</v>
      </c>
      <c r="J225" t="s">
        <v>6</v>
      </c>
      <c r="K225">
        <v>250</v>
      </c>
      <c r="L225">
        <v>2013</v>
      </c>
      <c r="M225" s="1">
        <v>41471</v>
      </c>
      <c r="N225" t="s">
        <v>24</v>
      </c>
      <c r="O225" t="s">
        <v>25</v>
      </c>
      <c r="P225">
        <v>43</v>
      </c>
      <c r="Q225">
        <v>0</v>
      </c>
    </row>
    <row r="226" spans="2:17">
      <c r="B226" t="s">
        <v>47</v>
      </c>
      <c r="C226" t="s">
        <v>94</v>
      </c>
      <c r="D226" t="s">
        <v>376</v>
      </c>
      <c r="E226" t="s">
        <v>768</v>
      </c>
      <c r="F226" t="s">
        <v>208</v>
      </c>
      <c r="G226" t="s">
        <v>93</v>
      </c>
      <c r="H226" t="s">
        <v>5</v>
      </c>
      <c r="I226">
        <v>6830</v>
      </c>
      <c r="J226" t="s">
        <v>6</v>
      </c>
      <c r="K226">
        <v>125000</v>
      </c>
      <c r="L226">
        <v>2013</v>
      </c>
      <c r="M226" s="1">
        <v>41470</v>
      </c>
      <c r="N226" t="s">
        <v>495</v>
      </c>
      <c r="O226" t="s">
        <v>496</v>
      </c>
      <c r="P226">
        <v>0</v>
      </c>
      <c r="Q226">
        <v>0</v>
      </c>
    </row>
    <row r="227" spans="2:17">
      <c r="B227" t="s">
        <v>141</v>
      </c>
      <c r="D227" t="s">
        <v>142</v>
      </c>
      <c r="E227" t="s">
        <v>761</v>
      </c>
      <c r="F227" t="s">
        <v>148</v>
      </c>
      <c r="G227" t="s">
        <v>4</v>
      </c>
      <c r="H227" t="s">
        <v>5</v>
      </c>
      <c r="I227">
        <v>11560</v>
      </c>
      <c r="J227" t="s">
        <v>6</v>
      </c>
      <c r="K227">
        <v>5000</v>
      </c>
      <c r="L227">
        <v>2013</v>
      </c>
      <c r="M227" s="1">
        <v>41466</v>
      </c>
      <c r="N227" t="s">
        <v>149</v>
      </c>
      <c r="O227" t="s">
        <v>150</v>
      </c>
      <c r="P227">
        <v>21</v>
      </c>
      <c r="Q227">
        <v>0</v>
      </c>
    </row>
    <row r="228" spans="2:17">
      <c r="B228" t="s">
        <v>14</v>
      </c>
      <c r="D228" t="s">
        <v>16</v>
      </c>
      <c r="E228" t="s">
        <v>764</v>
      </c>
      <c r="F228" t="s">
        <v>192</v>
      </c>
      <c r="G228" t="s">
        <v>18</v>
      </c>
      <c r="H228" t="s">
        <v>19</v>
      </c>
      <c r="I228">
        <v>8540</v>
      </c>
      <c r="J228" t="s">
        <v>6</v>
      </c>
      <c r="K228">
        <v>170000</v>
      </c>
      <c r="L228">
        <v>2013</v>
      </c>
      <c r="M228" s="1">
        <v>41444</v>
      </c>
      <c r="N228" t="s">
        <v>193</v>
      </c>
      <c r="O228" t="s">
        <v>194</v>
      </c>
      <c r="P228">
        <v>0</v>
      </c>
      <c r="Q228">
        <v>0</v>
      </c>
    </row>
    <row r="229" spans="2:17">
      <c r="B229" t="s">
        <v>141</v>
      </c>
      <c r="D229" t="s">
        <v>142</v>
      </c>
      <c r="E229" t="s">
        <v>761</v>
      </c>
      <c r="F229" t="s">
        <v>146</v>
      </c>
      <c r="G229" t="s">
        <v>147</v>
      </c>
      <c r="H229" t="s">
        <v>5</v>
      </c>
      <c r="I229">
        <v>11545</v>
      </c>
      <c r="J229" t="s">
        <v>6</v>
      </c>
      <c r="K229">
        <v>10000</v>
      </c>
      <c r="L229">
        <v>2013</v>
      </c>
      <c r="M229" s="1">
        <v>41429</v>
      </c>
      <c r="N229" t="s">
        <v>139</v>
      </c>
      <c r="O229" t="s">
        <v>140</v>
      </c>
      <c r="P229">
        <v>26</v>
      </c>
      <c r="Q229">
        <v>0</v>
      </c>
    </row>
    <row r="230" spans="2:17">
      <c r="B230" t="s">
        <v>20</v>
      </c>
      <c r="D230" t="s">
        <v>21</v>
      </c>
      <c r="E230" t="s">
        <v>767</v>
      </c>
      <c r="F230" t="s">
        <v>191</v>
      </c>
      <c r="G230" t="s">
        <v>13</v>
      </c>
      <c r="H230" t="s">
        <v>5</v>
      </c>
      <c r="I230">
        <v>10028</v>
      </c>
      <c r="J230" t="s">
        <v>6</v>
      </c>
      <c r="K230">
        <v>30000</v>
      </c>
      <c r="L230">
        <v>2013</v>
      </c>
      <c r="M230" s="1">
        <v>41416</v>
      </c>
      <c r="N230" t="s">
        <v>343</v>
      </c>
      <c r="O230" t="s">
        <v>344</v>
      </c>
      <c r="P230">
        <v>4</v>
      </c>
      <c r="Q230">
        <v>0</v>
      </c>
    </row>
    <row r="231" spans="2:17">
      <c r="B231" t="s">
        <v>31</v>
      </c>
      <c r="C231" t="s">
        <v>120</v>
      </c>
      <c r="D231" t="s">
        <v>32</v>
      </c>
      <c r="E231" t="s">
        <v>771</v>
      </c>
      <c r="F231" t="s">
        <v>33</v>
      </c>
      <c r="G231" t="s">
        <v>34</v>
      </c>
      <c r="H231" t="s">
        <v>35</v>
      </c>
      <c r="I231">
        <v>6880</v>
      </c>
      <c r="J231" t="s">
        <v>6</v>
      </c>
      <c r="K231">
        <v>100000</v>
      </c>
      <c r="L231">
        <v>2013</v>
      </c>
      <c r="M231" s="1">
        <v>41402</v>
      </c>
      <c r="N231" t="s">
        <v>752</v>
      </c>
      <c r="O231" t="s">
        <v>753</v>
      </c>
      <c r="P231">
        <v>13</v>
      </c>
      <c r="Q231">
        <v>0</v>
      </c>
    </row>
    <row r="232" spans="2:17">
      <c r="B232" t="s">
        <v>20</v>
      </c>
      <c r="D232" t="s">
        <v>21</v>
      </c>
      <c r="E232" t="s">
        <v>767</v>
      </c>
      <c r="F232" t="s">
        <v>22</v>
      </c>
      <c r="G232" t="s">
        <v>13</v>
      </c>
      <c r="H232" t="s">
        <v>5</v>
      </c>
      <c r="I232">
        <v>10028</v>
      </c>
      <c r="J232" t="s">
        <v>6</v>
      </c>
      <c r="K232">
        <v>4950</v>
      </c>
      <c r="L232">
        <v>2013</v>
      </c>
      <c r="M232" s="1">
        <v>41401</v>
      </c>
      <c r="N232" t="s">
        <v>7</v>
      </c>
      <c r="O232" t="s">
        <v>8</v>
      </c>
      <c r="P232">
        <v>22</v>
      </c>
      <c r="Q232">
        <v>0</v>
      </c>
    </row>
    <row r="233" spans="2:17">
      <c r="B233" t="s">
        <v>31</v>
      </c>
      <c r="D233" t="s">
        <v>32</v>
      </c>
      <c r="E233" t="s">
        <v>771</v>
      </c>
      <c r="F233" t="s">
        <v>167</v>
      </c>
      <c r="G233" t="s">
        <v>34</v>
      </c>
      <c r="H233" t="s">
        <v>35</v>
      </c>
      <c r="I233">
        <v>6880</v>
      </c>
      <c r="J233" t="s">
        <v>6</v>
      </c>
      <c r="K233">
        <v>20000</v>
      </c>
      <c r="L233">
        <v>2013</v>
      </c>
      <c r="M233" s="1">
        <v>41401</v>
      </c>
      <c r="N233" t="s">
        <v>755</v>
      </c>
      <c r="O233" t="s">
        <v>756</v>
      </c>
      <c r="P233">
        <v>0</v>
      </c>
      <c r="Q233">
        <v>0</v>
      </c>
    </row>
    <row r="234" spans="2:17">
      <c r="B234" t="s">
        <v>14</v>
      </c>
      <c r="C234" t="s">
        <v>15</v>
      </c>
      <c r="D234" t="s">
        <v>16</v>
      </c>
      <c r="E234" t="s">
        <v>764</v>
      </c>
      <c r="F234" t="s">
        <v>17</v>
      </c>
      <c r="G234" t="s">
        <v>18</v>
      </c>
      <c r="H234" t="s">
        <v>19</v>
      </c>
      <c r="I234">
        <v>8540</v>
      </c>
      <c r="J234" t="s">
        <v>6</v>
      </c>
      <c r="K234">
        <v>4950</v>
      </c>
      <c r="L234">
        <v>2013</v>
      </c>
      <c r="M234" s="1">
        <v>41394</v>
      </c>
      <c r="N234" t="s">
        <v>7</v>
      </c>
      <c r="O234" t="s">
        <v>8</v>
      </c>
      <c r="P234">
        <v>22</v>
      </c>
      <c r="Q234">
        <v>0</v>
      </c>
    </row>
    <row r="235" spans="2:17">
      <c r="B235" t="s">
        <v>31</v>
      </c>
      <c r="C235" t="s">
        <v>120</v>
      </c>
      <c r="D235" t="s">
        <v>32</v>
      </c>
      <c r="E235" t="s">
        <v>771</v>
      </c>
      <c r="F235" t="s">
        <v>33</v>
      </c>
      <c r="G235" t="s">
        <v>34</v>
      </c>
      <c r="H235" t="s">
        <v>35</v>
      </c>
      <c r="I235">
        <v>6880</v>
      </c>
      <c r="J235" t="s">
        <v>6</v>
      </c>
      <c r="K235">
        <v>50000</v>
      </c>
      <c r="L235">
        <v>2013</v>
      </c>
      <c r="M235" s="1">
        <v>41388</v>
      </c>
      <c r="N235" t="s">
        <v>221</v>
      </c>
      <c r="O235" t="s">
        <v>222</v>
      </c>
      <c r="P235">
        <v>0</v>
      </c>
      <c r="Q235">
        <v>0</v>
      </c>
    </row>
    <row r="236" spans="2:17">
      <c r="B236" t="s">
        <v>9</v>
      </c>
      <c r="C236" t="s">
        <v>10</v>
      </c>
      <c r="D236" t="s">
        <v>11</v>
      </c>
      <c r="E236" t="s">
        <v>765</v>
      </c>
      <c r="F236" t="s">
        <v>12</v>
      </c>
      <c r="G236" t="s">
        <v>13</v>
      </c>
      <c r="H236" t="s">
        <v>5</v>
      </c>
      <c r="I236">
        <v>10019</v>
      </c>
      <c r="J236" t="s">
        <v>6</v>
      </c>
      <c r="K236">
        <v>4950</v>
      </c>
      <c r="L236">
        <v>2013</v>
      </c>
      <c r="M236" s="1">
        <v>41387</v>
      </c>
      <c r="N236" t="s">
        <v>7</v>
      </c>
      <c r="O236" t="s">
        <v>8</v>
      </c>
      <c r="P236">
        <v>22</v>
      </c>
      <c r="Q236">
        <v>0</v>
      </c>
    </row>
    <row r="237" spans="2:17">
      <c r="B237" t="s">
        <v>68</v>
      </c>
      <c r="C237" t="s">
        <v>73</v>
      </c>
      <c r="D237" t="s">
        <v>39</v>
      </c>
      <c r="E237" t="s">
        <v>770</v>
      </c>
      <c r="F237" t="s">
        <v>111</v>
      </c>
      <c r="G237" t="s">
        <v>13</v>
      </c>
      <c r="H237" t="s">
        <v>5</v>
      </c>
      <c r="I237">
        <v>10022</v>
      </c>
      <c r="J237" t="s">
        <v>6</v>
      </c>
      <c r="K237">
        <v>10000</v>
      </c>
      <c r="L237">
        <v>2013</v>
      </c>
      <c r="M237" s="1">
        <v>41379</v>
      </c>
      <c r="N237" t="s">
        <v>498</v>
      </c>
      <c r="O237" t="s">
        <v>499</v>
      </c>
      <c r="P237">
        <v>0</v>
      </c>
      <c r="Q237">
        <v>0</v>
      </c>
    </row>
    <row r="238" spans="2:17">
      <c r="B238" t="s">
        <v>9</v>
      </c>
      <c r="D238" t="s">
        <v>11</v>
      </c>
      <c r="E238" t="s">
        <v>765</v>
      </c>
      <c r="F238" t="s">
        <v>264</v>
      </c>
      <c r="G238" t="s">
        <v>13</v>
      </c>
      <c r="H238" t="s">
        <v>5</v>
      </c>
      <c r="I238">
        <v>10153</v>
      </c>
      <c r="J238" t="s">
        <v>6</v>
      </c>
      <c r="K238">
        <v>25000</v>
      </c>
      <c r="L238">
        <v>2013</v>
      </c>
      <c r="M238" s="1">
        <v>41352</v>
      </c>
      <c r="N238" t="s">
        <v>343</v>
      </c>
      <c r="O238" t="s">
        <v>344</v>
      </c>
      <c r="P238">
        <v>4</v>
      </c>
      <c r="Q238">
        <v>0</v>
      </c>
    </row>
    <row r="239" spans="2:17">
      <c r="B239" t="s">
        <v>29</v>
      </c>
      <c r="C239" t="s">
        <v>15</v>
      </c>
      <c r="D239" t="s">
        <v>30</v>
      </c>
      <c r="E239" t="s">
        <v>768</v>
      </c>
      <c r="F239" t="s">
        <v>351</v>
      </c>
      <c r="G239" t="s">
        <v>93</v>
      </c>
      <c r="H239" t="s">
        <v>35</v>
      </c>
      <c r="I239">
        <v>6830</v>
      </c>
      <c r="J239" t="s">
        <v>6</v>
      </c>
      <c r="K239">
        <v>25000</v>
      </c>
      <c r="L239">
        <v>2013</v>
      </c>
      <c r="M239" s="1">
        <v>41352</v>
      </c>
      <c r="N239" t="s">
        <v>343</v>
      </c>
      <c r="O239" t="s">
        <v>344</v>
      </c>
      <c r="P239">
        <v>4</v>
      </c>
      <c r="Q239">
        <v>0</v>
      </c>
    </row>
    <row r="240" spans="2:17">
      <c r="B240" t="s">
        <v>47</v>
      </c>
      <c r="C240" t="s">
        <v>94</v>
      </c>
      <c r="D240" t="s">
        <v>195</v>
      </c>
      <c r="E240" t="s">
        <v>768</v>
      </c>
      <c r="F240" t="s">
        <v>346</v>
      </c>
      <c r="G240" t="s">
        <v>93</v>
      </c>
      <c r="H240" t="s">
        <v>35</v>
      </c>
      <c r="I240">
        <v>6831</v>
      </c>
      <c r="J240" t="s">
        <v>6</v>
      </c>
      <c r="K240">
        <v>25000</v>
      </c>
      <c r="L240">
        <v>2013</v>
      </c>
      <c r="M240" s="1">
        <v>41352</v>
      </c>
      <c r="N240" t="s">
        <v>343</v>
      </c>
      <c r="O240" t="s">
        <v>344</v>
      </c>
      <c r="P240">
        <v>4</v>
      </c>
      <c r="Q240">
        <v>0</v>
      </c>
    </row>
    <row r="241" spans="2:17">
      <c r="B241" t="s">
        <v>38</v>
      </c>
      <c r="D241" t="s">
        <v>39</v>
      </c>
      <c r="E241" t="s">
        <v>770</v>
      </c>
      <c r="F241" t="s">
        <v>40</v>
      </c>
      <c r="G241" t="s">
        <v>13</v>
      </c>
      <c r="H241" t="s">
        <v>5</v>
      </c>
      <c r="I241">
        <v>10023</v>
      </c>
      <c r="J241" t="s">
        <v>6</v>
      </c>
      <c r="K241">
        <v>1000</v>
      </c>
      <c r="L241">
        <v>2013</v>
      </c>
      <c r="M241" s="1">
        <v>41344</v>
      </c>
      <c r="N241" t="s">
        <v>41</v>
      </c>
      <c r="O241" t="s">
        <v>42</v>
      </c>
      <c r="P241">
        <v>32</v>
      </c>
      <c r="Q241">
        <v>6</v>
      </c>
    </row>
    <row r="242" spans="2:17">
      <c r="B242" t="s">
        <v>14</v>
      </c>
      <c r="C242" t="s">
        <v>15</v>
      </c>
      <c r="D242" t="s">
        <v>16</v>
      </c>
      <c r="E242" t="s">
        <v>764</v>
      </c>
      <c r="F242" t="s">
        <v>703</v>
      </c>
      <c r="G242" t="s">
        <v>13</v>
      </c>
      <c r="H242" t="s">
        <v>5</v>
      </c>
      <c r="I242">
        <v>10022</v>
      </c>
      <c r="J242" t="s">
        <v>6</v>
      </c>
      <c r="K242">
        <v>25000</v>
      </c>
      <c r="L242">
        <v>2013</v>
      </c>
      <c r="M242" s="1">
        <v>41334</v>
      </c>
      <c r="N242" t="s">
        <v>704</v>
      </c>
      <c r="O242" t="s">
        <v>705</v>
      </c>
      <c r="P242">
        <v>0</v>
      </c>
      <c r="Q242">
        <v>0</v>
      </c>
    </row>
    <row r="243" spans="2:17">
      <c r="B243" t="s">
        <v>20</v>
      </c>
      <c r="D243" t="s">
        <v>21</v>
      </c>
      <c r="E243" t="s">
        <v>767</v>
      </c>
      <c r="F243" t="s">
        <v>164</v>
      </c>
      <c r="G243" t="s">
        <v>13</v>
      </c>
      <c r="H243" t="s">
        <v>5</v>
      </c>
      <c r="I243">
        <v>10028</v>
      </c>
      <c r="J243" t="s">
        <v>6</v>
      </c>
      <c r="K243">
        <v>2500</v>
      </c>
      <c r="L243">
        <v>2013</v>
      </c>
      <c r="M243" s="1">
        <v>41327</v>
      </c>
      <c r="N243" t="s">
        <v>161</v>
      </c>
      <c r="O243" t="s">
        <v>162</v>
      </c>
      <c r="P243">
        <v>21</v>
      </c>
      <c r="Q243">
        <v>0</v>
      </c>
    </row>
    <row r="244" spans="2:17">
      <c r="B244" t="s">
        <v>262</v>
      </c>
      <c r="D244" t="s">
        <v>263</v>
      </c>
      <c r="E244" t="s">
        <v>773</v>
      </c>
      <c r="F244" t="s">
        <v>506</v>
      </c>
      <c r="G244" t="s">
        <v>13</v>
      </c>
      <c r="H244" t="s">
        <v>5</v>
      </c>
      <c r="I244">
        <v>10153</v>
      </c>
      <c r="J244" t="s">
        <v>6</v>
      </c>
      <c r="K244">
        <v>1000</v>
      </c>
      <c r="L244">
        <v>2013</v>
      </c>
      <c r="M244" s="1">
        <v>41286</v>
      </c>
      <c r="N244" t="s">
        <v>507</v>
      </c>
      <c r="O244" t="s">
        <v>508</v>
      </c>
      <c r="P244">
        <v>12</v>
      </c>
      <c r="Q244">
        <v>43</v>
      </c>
    </row>
    <row r="245" spans="2:17">
      <c r="B245" t="s">
        <v>141</v>
      </c>
      <c r="D245" t="s">
        <v>142</v>
      </c>
      <c r="E245" t="s">
        <v>761</v>
      </c>
      <c r="F245" t="s">
        <v>146</v>
      </c>
      <c r="G245" t="s">
        <v>147</v>
      </c>
      <c r="H245" t="s">
        <v>5</v>
      </c>
      <c r="I245">
        <v>11545</v>
      </c>
      <c r="J245" t="s">
        <v>6</v>
      </c>
      <c r="K245">
        <v>5000</v>
      </c>
      <c r="L245">
        <v>2013</v>
      </c>
      <c r="M245" s="1">
        <v>41281</v>
      </c>
      <c r="N245" t="s">
        <v>139</v>
      </c>
      <c r="O245" t="s">
        <v>140</v>
      </c>
      <c r="P245">
        <v>26</v>
      </c>
      <c r="Q245">
        <v>0</v>
      </c>
    </row>
    <row r="246" spans="2:17">
      <c r="B246" t="s">
        <v>31</v>
      </c>
      <c r="D246" t="s">
        <v>32</v>
      </c>
      <c r="E246" t="s">
        <v>771</v>
      </c>
      <c r="F246" t="s">
        <v>33</v>
      </c>
      <c r="G246" t="s">
        <v>34</v>
      </c>
      <c r="H246" t="s">
        <v>35</v>
      </c>
      <c r="I246">
        <v>6880</v>
      </c>
      <c r="J246" t="s">
        <v>6</v>
      </c>
      <c r="K246">
        <v>17000</v>
      </c>
      <c r="L246">
        <v>2013</v>
      </c>
      <c r="M246" s="1">
        <v>41269</v>
      </c>
      <c r="N246" t="s">
        <v>36</v>
      </c>
      <c r="O246" t="s">
        <v>37</v>
      </c>
      <c r="P246">
        <v>22</v>
      </c>
      <c r="Q246">
        <v>0</v>
      </c>
    </row>
    <row r="247" spans="2:17">
      <c r="B247" t="s">
        <v>38</v>
      </c>
      <c r="C247" t="s">
        <v>15</v>
      </c>
      <c r="D247" t="s">
        <v>39</v>
      </c>
      <c r="E247" t="s">
        <v>770</v>
      </c>
      <c r="F247" t="s">
        <v>173</v>
      </c>
      <c r="G247" t="s">
        <v>13</v>
      </c>
      <c r="H247" t="s">
        <v>5</v>
      </c>
      <c r="I247">
        <v>10023</v>
      </c>
      <c r="J247" t="s">
        <v>6</v>
      </c>
      <c r="K247">
        <v>5000</v>
      </c>
      <c r="L247">
        <v>2013</v>
      </c>
      <c r="M247" s="1">
        <v>41264</v>
      </c>
      <c r="N247" t="s">
        <v>234</v>
      </c>
      <c r="O247" t="s">
        <v>235</v>
      </c>
      <c r="P247">
        <v>7</v>
      </c>
      <c r="Q247">
        <v>0</v>
      </c>
    </row>
    <row r="248" spans="2:17">
      <c r="B248" t="s">
        <v>51</v>
      </c>
      <c r="D248" t="s">
        <v>52</v>
      </c>
      <c r="E248" t="s">
        <v>766</v>
      </c>
      <c r="F248" t="s">
        <v>138</v>
      </c>
      <c r="G248" t="s">
        <v>54</v>
      </c>
      <c r="H248" t="s">
        <v>5</v>
      </c>
      <c r="I248">
        <v>11050</v>
      </c>
      <c r="J248" t="s">
        <v>6</v>
      </c>
      <c r="K248">
        <v>25000</v>
      </c>
      <c r="L248">
        <v>2013</v>
      </c>
      <c r="M248" s="1">
        <v>41253</v>
      </c>
      <c r="N248" t="s">
        <v>343</v>
      </c>
      <c r="O248" t="s">
        <v>344</v>
      </c>
      <c r="P248">
        <v>4</v>
      </c>
      <c r="Q248">
        <v>0</v>
      </c>
    </row>
    <row r="249" spans="2:17">
      <c r="B249" t="s">
        <v>9</v>
      </c>
      <c r="D249" t="s">
        <v>11</v>
      </c>
      <c r="E249" t="s">
        <v>765</v>
      </c>
      <c r="F249" t="s">
        <v>264</v>
      </c>
      <c r="G249" t="s">
        <v>13</v>
      </c>
      <c r="H249" t="s">
        <v>5</v>
      </c>
      <c r="I249">
        <v>10153</v>
      </c>
      <c r="J249" t="s">
        <v>6</v>
      </c>
      <c r="K249">
        <v>25000</v>
      </c>
      <c r="L249">
        <v>2013</v>
      </c>
      <c r="M249" s="1">
        <v>41253</v>
      </c>
      <c r="N249" t="s">
        <v>343</v>
      </c>
      <c r="O249" t="s">
        <v>344</v>
      </c>
      <c r="P249">
        <v>4</v>
      </c>
      <c r="Q249">
        <v>0</v>
      </c>
    </row>
    <row r="250" spans="2:17">
      <c r="B250" t="s">
        <v>262</v>
      </c>
      <c r="D250" t="s">
        <v>263</v>
      </c>
      <c r="E250" t="s">
        <v>773</v>
      </c>
      <c r="F250" t="s">
        <v>275</v>
      </c>
      <c r="G250" t="s">
        <v>13</v>
      </c>
      <c r="H250" t="s">
        <v>5</v>
      </c>
      <c r="I250">
        <v>10153</v>
      </c>
      <c r="J250" t="s">
        <v>6</v>
      </c>
      <c r="K250">
        <v>25000</v>
      </c>
      <c r="L250">
        <v>2013</v>
      </c>
      <c r="M250" s="1">
        <v>41253</v>
      </c>
      <c r="N250" t="s">
        <v>343</v>
      </c>
      <c r="O250" t="s">
        <v>344</v>
      </c>
      <c r="P250">
        <v>4</v>
      </c>
      <c r="Q250">
        <v>0</v>
      </c>
    </row>
    <row r="251" spans="2:17">
      <c r="B251" t="s">
        <v>38</v>
      </c>
      <c r="D251" t="s">
        <v>39</v>
      </c>
      <c r="E251" t="s">
        <v>770</v>
      </c>
      <c r="F251" t="s">
        <v>40</v>
      </c>
      <c r="G251" t="s">
        <v>13</v>
      </c>
      <c r="H251" t="s">
        <v>5</v>
      </c>
      <c r="I251">
        <v>10023</v>
      </c>
      <c r="J251" t="s">
        <v>6</v>
      </c>
      <c r="K251">
        <v>2750</v>
      </c>
      <c r="L251">
        <v>2013</v>
      </c>
      <c r="M251" s="1">
        <v>41227</v>
      </c>
      <c r="N251" t="s">
        <v>41</v>
      </c>
      <c r="O251" t="s">
        <v>42</v>
      </c>
      <c r="P251">
        <v>32</v>
      </c>
      <c r="Q251">
        <v>6</v>
      </c>
    </row>
    <row r="252" spans="2:17">
      <c r="B252" t="s">
        <v>14</v>
      </c>
      <c r="D252" t="s">
        <v>16</v>
      </c>
      <c r="E252" t="s">
        <v>764</v>
      </c>
      <c r="F252" t="s">
        <v>43</v>
      </c>
      <c r="G252" t="s">
        <v>18</v>
      </c>
      <c r="H252" t="s">
        <v>19</v>
      </c>
      <c r="I252">
        <v>8540</v>
      </c>
      <c r="J252" t="s">
        <v>6</v>
      </c>
      <c r="K252">
        <v>7950</v>
      </c>
      <c r="L252">
        <v>2012</v>
      </c>
      <c r="M252" s="1">
        <v>41208</v>
      </c>
      <c r="N252" t="s">
        <v>213</v>
      </c>
      <c r="O252" t="s">
        <v>214</v>
      </c>
      <c r="P252">
        <v>11</v>
      </c>
      <c r="Q252">
        <v>41</v>
      </c>
    </row>
    <row r="253" spans="2:17">
      <c r="B253" t="s">
        <v>20</v>
      </c>
      <c r="D253" t="s">
        <v>21</v>
      </c>
      <c r="E253" t="s">
        <v>767</v>
      </c>
      <c r="F253" t="s">
        <v>591</v>
      </c>
      <c r="G253" t="s">
        <v>13</v>
      </c>
      <c r="H253" t="s">
        <v>5</v>
      </c>
      <c r="I253">
        <v>10028</v>
      </c>
      <c r="J253" t="s">
        <v>46</v>
      </c>
      <c r="K253">
        <v>50000</v>
      </c>
      <c r="L253">
        <v>2013</v>
      </c>
      <c r="M253" s="1">
        <v>41199</v>
      </c>
      <c r="N253" t="s">
        <v>588</v>
      </c>
      <c r="O253" t="s">
        <v>589</v>
      </c>
      <c r="P253">
        <v>0</v>
      </c>
      <c r="Q253">
        <v>0</v>
      </c>
    </row>
    <row r="254" spans="2:17">
      <c r="B254" t="s">
        <v>20</v>
      </c>
      <c r="D254" t="s">
        <v>21</v>
      </c>
      <c r="E254" t="s">
        <v>767</v>
      </c>
      <c r="F254" t="s">
        <v>591</v>
      </c>
      <c r="G254" t="s">
        <v>13</v>
      </c>
      <c r="H254" t="s">
        <v>5</v>
      </c>
      <c r="I254">
        <v>10028</v>
      </c>
      <c r="J254" t="s">
        <v>6</v>
      </c>
      <c r="K254">
        <v>50000</v>
      </c>
      <c r="L254">
        <v>2012</v>
      </c>
      <c r="M254" s="1">
        <v>41199</v>
      </c>
      <c r="N254" t="s">
        <v>752</v>
      </c>
      <c r="O254" t="s">
        <v>753</v>
      </c>
      <c r="P254">
        <v>13</v>
      </c>
      <c r="Q254">
        <v>0</v>
      </c>
    </row>
    <row r="255" spans="2:17">
      <c r="B255" t="s">
        <v>20</v>
      </c>
      <c r="D255" t="s">
        <v>21</v>
      </c>
      <c r="E255" t="s">
        <v>767</v>
      </c>
      <c r="F255" t="s">
        <v>191</v>
      </c>
      <c r="G255" t="s">
        <v>13</v>
      </c>
      <c r="H255" t="s">
        <v>5</v>
      </c>
      <c r="I255">
        <v>10028</v>
      </c>
      <c r="J255" t="s">
        <v>6</v>
      </c>
      <c r="K255">
        <v>50000</v>
      </c>
      <c r="L255">
        <v>2012</v>
      </c>
      <c r="M255" s="1">
        <v>41198</v>
      </c>
      <c r="N255" t="s">
        <v>221</v>
      </c>
      <c r="O255" t="s">
        <v>222</v>
      </c>
      <c r="P255">
        <v>0</v>
      </c>
      <c r="Q255">
        <v>0</v>
      </c>
    </row>
    <row r="256" spans="2:17">
      <c r="B256" t="s">
        <v>47</v>
      </c>
      <c r="D256" t="s">
        <v>65</v>
      </c>
      <c r="E256" t="s">
        <v>775</v>
      </c>
      <c r="F256" t="s">
        <v>66</v>
      </c>
      <c r="G256" t="s">
        <v>13</v>
      </c>
      <c r="H256" t="s">
        <v>5</v>
      </c>
      <c r="I256">
        <v>10024</v>
      </c>
      <c r="J256" t="s">
        <v>46</v>
      </c>
      <c r="K256">
        <v>150000</v>
      </c>
      <c r="L256">
        <v>2013</v>
      </c>
      <c r="M256" s="1">
        <v>41165</v>
      </c>
      <c r="N256" t="s">
        <v>588</v>
      </c>
      <c r="O256" t="s">
        <v>589</v>
      </c>
      <c r="P256">
        <v>0</v>
      </c>
      <c r="Q256">
        <v>0</v>
      </c>
    </row>
    <row r="257" spans="2:17">
      <c r="B257" t="s">
        <v>47</v>
      </c>
      <c r="D257" t="s">
        <v>30</v>
      </c>
      <c r="E257" t="s">
        <v>768</v>
      </c>
      <c r="F257" t="s">
        <v>208</v>
      </c>
      <c r="G257" t="s">
        <v>93</v>
      </c>
      <c r="H257" t="s">
        <v>35</v>
      </c>
      <c r="I257">
        <v>6830</v>
      </c>
      <c r="J257" t="s">
        <v>6</v>
      </c>
      <c r="K257">
        <v>4100</v>
      </c>
      <c r="L257">
        <v>2012</v>
      </c>
      <c r="M257" s="1">
        <v>41164</v>
      </c>
      <c r="N257" t="s">
        <v>211</v>
      </c>
      <c r="O257" t="s">
        <v>212</v>
      </c>
      <c r="P257">
        <v>12</v>
      </c>
      <c r="Q257">
        <v>25</v>
      </c>
    </row>
    <row r="258" spans="2:17">
      <c r="B258" t="s">
        <v>47</v>
      </c>
      <c r="C258" t="s">
        <v>94</v>
      </c>
      <c r="D258" t="s">
        <v>376</v>
      </c>
      <c r="E258" t="s">
        <v>768</v>
      </c>
      <c r="F258" t="s">
        <v>92</v>
      </c>
      <c r="G258" t="s">
        <v>93</v>
      </c>
      <c r="H258" t="s">
        <v>35</v>
      </c>
      <c r="I258">
        <v>6831</v>
      </c>
      <c r="J258" t="s">
        <v>6</v>
      </c>
      <c r="K258">
        <v>50000</v>
      </c>
      <c r="L258">
        <v>2012</v>
      </c>
      <c r="M258" s="1">
        <v>41163</v>
      </c>
      <c r="N258" t="s">
        <v>374</v>
      </c>
      <c r="O258" t="s">
        <v>375</v>
      </c>
      <c r="P258">
        <v>0</v>
      </c>
      <c r="Q258">
        <v>0</v>
      </c>
    </row>
    <row r="259" spans="2:17">
      <c r="B259" t="s">
        <v>68</v>
      </c>
      <c r="C259" t="s">
        <v>73</v>
      </c>
      <c r="D259" t="s">
        <v>39</v>
      </c>
      <c r="E259" t="s">
        <v>770</v>
      </c>
      <c r="F259" t="s">
        <v>203</v>
      </c>
      <c r="G259" t="s">
        <v>13</v>
      </c>
      <c r="H259" t="s">
        <v>5</v>
      </c>
      <c r="I259">
        <v>10022</v>
      </c>
      <c r="J259" t="s">
        <v>6</v>
      </c>
      <c r="K259">
        <v>74000</v>
      </c>
      <c r="L259">
        <v>2012</v>
      </c>
      <c r="M259" s="1">
        <v>41162</v>
      </c>
      <c r="N259" t="s">
        <v>201</v>
      </c>
      <c r="O259" t="s">
        <v>202</v>
      </c>
      <c r="P259">
        <v>0</v>
      </c>
      <c r="Q259">
        <v>0</v>
      </c>
    </row>
    <row r="260" spans="2:17">
      <c r="B260" t="s">
        <v>20</v>
      </c>
      <c r="D260" t="s">
        <v>21</v>
      </c>
      <c r="E260" t="s">
        <v>767</v>
      </c>
      <c r="F260" t="s">
        <v>74</v>
      </c>
      <c r="G260" t="s">
        <v>13</v>
      </c>
      <c r="H260" t="s">
        <v>5</v>
      </c>
      <c r="I260">
        <v>10028</v>
      </c>
      <c r="J260" t="s">
        <v>6</v>
      </c>
      <c r="K260">
        <v>5000</v>
      </c>
      <c r="L260">
        <v>2013</v>
      </c>
      <c r="M260" s="1">
        <v>41157</v>
      </c>
      <c r="N260" t="s">
        <v>161</v>
      </c>
      <c r="O260" t="s">
        <v>162</v>
      </c>
      <c r="P260">
        <v>21</v>
      </c>
      <c r="Q260">
        <v>0</v>
      </c>
    </row>
    <row r="261" spans="2:17">
      <c r="B261" t="s">
        <v>47</v>
      </c>
      <c r="D261" t="s">
        <v>65</v>
      </c>
      <c r="E261" t="s">
        <v>775</v>
      </c>
      <c r="F261" t="s">
        <v>200</v>
      </c>
      <c r="G261" t="s">
        <v>13</v>
      </c>
      <c r="H261" t="s">
        <v>5</v>
      </c>
      <c r="I261">
        <v>10019</v>
      </c>
      <c r="J261" t="s">
        <v>6</v>
      </c>
      <c r="K261">
        <v>150000</v>
      </c>
      <c r="L261">
        <v>2012</v>
      </c>
      <c r="M261" s="1">
        <v>41136</v>
      </c>
      <c r="N261" t="s">
        <v>201</v>
      </c>
      <c r="O261" t="s">
        <v>202</v>
      </c>
      <c r="P261">
        <v>0</v>
      </c>
      <c r="Q261">
        <v>0</v>
      </c>
    </row>
    <row r="262" spans="2:17">
      <c r="B262" t="s">
        <v>255</v>
      </c>
      <c r="D262" t="s">
        <v>16</v>
      </c>
      <c r="E262" t="s">
        <v>764</v>
      </c>
      <c r="F262" t="s">
        <v>43</v>
      </c>
      <c r="G262" t="s">
        <v>18</v>
      </c>
      <c r="H262" t="s">
        <v>19</v>
      </c>
      <c r="I262">
        <v>8540</v>
      </c>
      <c r="J262" t="s">
        <v>6</v>
      </c>
      <c r="K262">
        <v>10300</v>
      </c>
      <c r="L262">
        <v>2012</v>
      </c>
      <c r="M262" s="1">
        <v>41120</v>
      </c>
      <c r="N262" t="s">
        <v>256</v>
      </c>
      <c r="O262" t="s">
        <v>257</v>
      </c>
      <c r="P262">
        <v>11</v>
      </c>
      <c r="Q262">
        <v>54</v>
      </c>
    </row>
    <row r="263" spans="2:17">
      <c r="B263" t="s">
        <v>47</v>
      </c>
      <c r="D263" t="s">
        <v>207</v>
      </c>
      <c r="E263" t="s">
        <v>768</v>
      </c>
      <c r="F263" t="s">
        <v>208</v>
      </c>
      <c r="G263" t="s">
        <v>93</v>
      </c>
      <c r="H263" t="s">
        <v>35</v>
      </c>
      <c r="I263">
        <v>6830</v>
      </c>
      <c r="J263" t="s">
        <v>6</v>
      </c>
      <c r="K263">
        <v>75000</v>
      </c>
      <c r="L263">
        <v>2012</v>
      </c>
      <c r="M263" s="1">
        <v>41101</v>
      </c>
      <c r="N263" t="s">
        <v>209</v>
      </c>
      <c r="O263" t="s">
        <v>210</v>
      </c>
      <c r="P263">
        <v>0</v>
      </c>
      <c r="Q263">
        <v>0</v>
      </c>
    </row>
    <row r="264" spans="2:17">
      <c r="B264" t="s">
        <v>68</v>
      </c>
      <c r="C264" t="s">
        <v>73</v>
      </c>
      <c r="D264" t="s">
        <v>39</v>
      </c>
      <c r="E264" t="s">
        <v>770</v>
      </c>
      <c r="F264" t="s">
        <v>105</v>
      </c>
      <c r="G264" t="s">
        <v>13</v>
      </c>
      <c r="H264" t="s">
        <v>5</v>
      </c>
      <c r="I264">
        <v>10023</v>
      </c>
      <c r="J264" t="s">
        <v>6</v>
      </c>
      <c r="K264">
        <v>75000</v>
      </c>
      <c r="L264">
        <v>2012</v>
      </c>
      <c r="M264" s="1">
        <v>41100</v>
      </c>
      <c r="N264" t="s">
        <v>209</v>
      </c>
      <c r="O264" t="s">
        <v>210</v>
      </c>
      <c r="P264">
        <v>0</v>
      </c>
      <c r="Q264">
        <v>0</v>
      </c>
    </row>
    <row r="265" spans="2:17">
      <c r="B265" t="s">
        <v>38</v>
      </c>
      <c r="C265" t="s">
        <v>15</v>
      </c>
      <c r="D265" t="s">
        <v>39</v>
      </c>
      <c r="E265" t="s">
        <v>770</v>
      </c>
      <c r="F265" t="s">
        <v>173</v>
      </c>
      <c r="G265" t="s">
        <v>13</v>
      </c>
      <c r="H265" t="s">
        <v>5</v>
      </c>
      <c r="I265">
        <v>10023</v>
      </c>
      <c r="J265" t="s">
        <v>6</v>
      </c>
      <c r="K265">
        <v>1000</v>
      </c>
      <c r="L265">
        <v>2012</v>
      </c>
      <c r="M265" s="1">
        <v>41093</v>
      </c>
      <c r="N265" t="s">
        <v>234</v>
      </c>
      <c r="O265" t="s">
        <v>235</v>
      </c>
      <c r="P265">
        <v>7</v>
      </c>
      <c r="Q265">
        <v>0</v>
      </c>
    </row>
    <row r="266" spans="2:17">
      <c r="B266" t="s">
        <v>141</v>
      </c>
      <c r="D266" t="s">
        <v>142</v>
      </c>
      <c r="E266" t="s">
        <v>761</v>
      </c>
      <c r="F266" t="s">
        <v>146</v>
      </c>
      <c r="G266" t="s">
        <v>147</v>
      </c>
      <c r="H266" t="s">
        <v>5</v>
      </c>
      <c r="I266">
        <v>11545</v>
      </c>
      <c r="J266" t="s">
        <v>6</v>
      </c>
      <c r="K266">
        <v>10000</v>
      </c>
      <c r="L266">
        <v>2012</v>
      </c>
      <c r="M266" s="1">
        <v>41081</v>
      </c>
      <c r="N266" t="s">
        <v>139</v>
      </c>
      <c r="O266" t="s">
        <v>140</v>
      </c>
      <c r="P266">
        <v>26</v>
      </c>
      <c r="Q266">
        <v>0</v>
      </c>
    </row>
    <row r="267" spans="2:17">
      <c r="B267" t="s">
        <v>20</v>
      </c>
      <c r="D267" t="s">
        <v>21</v>
      </c>
      <c r="E267" t="s">
        <v>767</v>
      </c>
      <c r="F267" t="s">
        <v>590</v>
      </c>
      <c r="G267" t="s">
        <v>13</v>
      </c>
      <c r="H267" t="s">
        <v>5</v>
      </c>
      <c r="I267">
        <v>10028</v>
      </c>
      <c r="J267" t="s">
        <v>46</v>
      </c>
      <c r="K267">
        <v>50000</v>
      </c>
      <c r="L267">
        <v>2012</v>
      </c>
      <c r="M267" s="1">
        <v>41071</v>
      </c>
      <c r="N267" t="s">
        <v>588</v>
      </c>
      <c r="O267" t="s">
        <v>589</v>
      </c>
      <c r="P267">
        <v>0</v>
      </c>
      <c r="Q267">
        <v>0</v>
      </c>
    </row>
    <row r="268" spans="2:17">
      <c r="B268" t="s">
        <v>14</v>
      </c>
      <c r="C268" t="s">
        <v>15</v>
      </c>
      <c r="D268" t="s">
        <v>16</v>
      </c>
      <c r="E268" t="s">
        <v>764</v>
      </c>
      <c r="F268" t="s">
        <v>43</v>
      </c>
      <c r="G268" t="s">
        <v>18</v>
      </c>
      <c r="H268" t="s">
        <v>19</v>
      </c>
      <c r="I268">
        <v>8540</v>
      </c>
      <c r="J268" t="s">
        <v>6</v>
      </c>
      <c r="K268">
        <v>16800</v>
      </c>
      <c r="L268">
        <v>2012</v>
      </c>
      <c r="M268" s="1">
        <v>41061</v>
      </c>
      <c r="N268" t="s">
        <v>219</v>
      </c>
      <c r="O268" t="s">
        <v>220</v>
      </c>
      <c r="P268">
        <v>11</v>
      </c>
      <c r="Q268">
        <v>60</v>
      </c>
    </row>
    <row r="269" spans="2:17">
      <c r="B269" t="s">
        <v>14</v>
      </c>
      <c r="D269" t="s">
        <v>16</v>
      </c>
      <c r="E269" t="s">
        <v>764</v>
      </c>
      <c r="G269" t="s">
        <v>13</v>
      </c>
      <c r="H269" t="s">
        <v>5</v>
      </c>
      <c r="I269">
        <v>10022</v>
      </c>
      <c r="J269" t="s">
        <v>328</v>
      </c>
      <c r="K269">
        <v>2078.44</v>
      </c>
      <c r="L269">
        <v>2012</v>
      </c>
      <c r="M269" s="1">
        <v>41059</v>
      </c>
      <c r="N269" t="s">
        <v>329</v>
      </c>
      <c r="O269" t="s">
        <v>330</v>
      </c>
      <c r="P269">
        <v>0</v>
      </c>
      <c r="Q269">
        <v>0</v>
      </c>
    </row>
    <row r="270" spans="2:17">
      <c r="B270" t="s">
        <v>14</v>
      </c>
      <c r="C270" t="s">
        <v>15</v>
      </c>
      <c r="D270" t="s">
        <v>16</v>
      </c>
      <c r="E270" t="s">
        <v>764</v>
      </c>
      <c r="F270" t="s">
        <v>43</v>
      </c>
      <c r="G270" t="s">
        <v>18</v>
      </c>
      <c r="H270" t="s">
        <v>19</v>
      </c>
      <c r="I270">
        <v>8540</v>
      </c>
      <c r="J270" t="s">
        <v>6</v>
      </c>
      <c r="K270">
        <v>16800</v>
      </c>
      <c r="L270">
        <v>2012</v>
      </c>
      <c r="M270" s="1">
        <v>41059</v>
      </c>
      <c r="N270" t="s">
        <v>217</v>
      </c>
      <c r="O270" t="s">
        <v>218</v>
      </c>
      <c r="P270">
        <v>11</v>
      </c>
      <c r="Q270">
        <v>43</v>
      </c>
    </row>
    <row r="271" spans="2:17">
      <c r="B271" t="s">
        <v>14</v>
      </c>
      <c r="D271" t="s">
        <v>16</v>
      </c>
      <c r="E271" t="s">
        <v>764</v>
      </c>
      <c r="F271" t="s">
        <v>43</v>
      </c>
      <c r="G271" t="s">
        <v>18</v>
      </c>
      <c r="H271" t="s">
        <v>19</v>
      </c>
      <c r="I271">
        <v>8540</v>
      </c>
      <c r="J271" t="s">
        <v>6</v>
      </c>
      <c r="K271">
        <v>5000</v>
      </c>
      <c r="L271">
        <v>2012</v>
      </c>
      <c r="M271" s="1">
        <v>41041</v>
      </c>
      <c r="N271" t="s">
        <v>213</v>
      </c>
      <c r="O271" t="s">
        <v>214</v>
      </c>
      <c r="P271">
        <v>11</v>
      </c>
      <c r="Q271">
        <v>41</v>
      </c>
    </row>
    <row r="272" spans="2:17">
      <c r="B272" t="s">
        <v>31</v>
      </c>
      <c r="D272" t="s">
        <v>32</v>
      </c>
      <c r="E272" t="s">
        <v>771</v>
      </c>
      <c r="F272" t="s">
        <v>33</v>
      </c>
      <c r="G272" t="s">
        <v>34</v>
      </c>
      <c r="H272" t="s">
        <v>35</v>
      </c>
      <c r="I272">
        <v>6880</v>
      </c>
      <c r="J272" t="s">
        <v>6</v>
      </c>
      <c r="K272">
        <v>30000</v>
      </c>
      <c r="L272">
        <v>2012</v>
      </c>
      <c r="M272" s="1">
        <v>41011</v>
      </c>
      <c r="N272" t="s">
        <v>755</v>
      </c>
      <c r="O272" t="s">
        <v>756</v>
      </c>
      <c r="P272">
        <v>0</v>
      </c>
      <c r="Q272">
        <v>0</v>
      </c>
    </row>
    <row r="273" spans="2:17">
      <c r="B273" t="s">
        <v>31</v>
      </c>
      <c r="C273" t="s">
        <v>120</v>
      </c>
      <c r="D273" t="s">
        <v>32</v>
      </c>
      <c r="E273" t="s">
        <v>771</v>
      </c>
      <c r="F273" t="s">
        <v>33</v>
      </c>
      <c r="G273" t="s">
        <v>34</v>
      </c>
      <c r="H273" t="s">
        <v>35</v>
      </c>
      <c r="I273">
        <v>6880</v>
      </c>
      <c r="J273" t="s">
        <v>6</v>
      </c>
      <c r="K273">
        <v>25000</v>
      </c>
      <c r="L273">
        <v>2012</v>
      </c>
      <c r="M273" s="1">
        <v>41010</v>
      </c>
      <c r="N273" t="s">
        <v>215</v>
      </c>
      <c r="O273" t="s">
        <v>216</v>
      </c>
      <c r="P273">
        <v>0</v>
      </c>
      <c r="Q273">
        <v>0</v>
      </c>
    </row>
    <row r="274" spans="2:17">
      <c r="B274" t="s">
        <v>57</v>
      </c>
      <c r="D274" t="s">
        <v>58</v>
      </c>
      <c r="E274" t="s">
        <v>762</v>
      </c>
      <c r="F274" t="s">
        <v>59</v>
      </c>
      <c r="G274" t="s">
        <v>13</v>
      </c>
      <c r="H274" t="s">
        <v>5</v>
      </c>
      <c r="I274">
        <v>10020</v>
      </c>
      <c r="J274" t="s">
        <v>6</v>
      </c>
      <c r="K274">
        <v>15000</v>
      </c>
      <c r="L274">
        <v>2012</v>
      </c>
      <c r="M274" s="1">
        <v>40987</v>
      </c>
      <c r="N274" t="s">
        <v>343</v>
      </c>
      <c r="O274" t="s">
        <v>344</v>
      </c>
      <c r="P274">
        <v>4</v>
      </c>
      <c r="Q274">
        <v>0</v>
      </c>
    </row>
    <row r="275" spans="2:17">
      <c r="B275" t="s">
        <v>20</v>
      </c>
      <c r="D275" t="s">
        <v>21</v>
      </c>
      <c r="E275" t="s">
        <v>767</v>
      </c>
      <c r="F275" t="s">
        <v>223</v>
      </c>
      <c r="G275" t="s">
        <v>13</v>
      </c>
      <c r="H275" t="s">
        <v>5</v>
      </c>
      <c r="I275">
        <v>10151</v>
      </c>
      <c r="J275" t="s">
        <v>6</v>
      </c>
      <c r="K275">
        <v>25000</v>
      </c>
      <c r="L275">
        <v>2012</v>
      </c>
      <c r="M275" s="1">
        <v>40982</v>
      </c>
      <c r="N275" t="s">
        <v>221</v>
      </c>
      <c r="O275" t="s">
        <v>222</v>
      </c>
      <c r="P275">
        <v>0</v>
      </c>
      <c r="Q275">
        <v>0</v>
      </c>
    </row>
    <row r="276" spans="2:17">
      <c r="B276" t="s">
        <v>68</v>
      </c>
      <c r="C276" t="s">
        <v>73</v>
      </c>
      <c r="D276" t="s">
        <v>39</v>
      </c>
      <c r="E276" t="s">
        <v>770</v>
      </c>
      <c r="F276" t="s">
        <v>111</v>
      </c>
      <c r="G276" t="s">
        <v>13</v>
      </c>
      <c r="H276" t="s">
        <v>5</v>
      </c>
      <c r="I276">
        <v>10022</v>
      </c>
      <c r="J276" t="s">
        <v>6</v>
      </c>
      <c r="K276">
        <v>1000</v>
      </c>
      <c r="L276">
        <v>2012</v>
      </c>
      <c r="M276" s="1">
        <v>40950</v>
      </c>
      <c r="N276" t="s">
        <v>112</v>
      </c>
      <c r="O276" t="s">
        <v>113</v>
      </c>
      <c r="P276">
        <v>0</v>
      </c>
      <c r="Q276">
        <v>0</v>
      </c>
    </row>
    <row r="277" spans="2:17">
      <c r="B277" t="s">
        <v>38</v>
      </c>
      <c r="D277" t="s">
        <v>39</v>
      </c>
      <c r="E277" t="s">
        <v>770</v>
      </c>
      <c r="F277" t="s">
        <v>48</v>
      </c>
      <c r="G277" t="s">
        <v>13</v>
      </c>
      <c r="H277" t="s">
        <v>5</v>
      </c>
      <c r="I277">
        <v>10023</v>
      </c>
      <c r="J277" t="s">
        <v>6</v>
      </c>
      <c r="K277">
        <v>1000</v>
      </c>
      <c r="L277">
        <v>2012</v>
      </c>
      <c r="M277" s="1">
        <v>40939</v>
      </c>
      <c r="N277" t="s">
        <v>49</v>
      </c>
      <c r="O277" t="s">
        <v>50</v>
      </c>
      <c r="P277">
        <v>32</v>
      </c>
      <c r="Q277">
        <v>6</v>
      </c>
    </row>
    <row r="278" spans="2:17">
      <c r="B278" t="s">
        <v>38</v>
      </c>
      <c r="D278" t="s">
        <v>39</v>
      </c>
      <c r="E278" t="s">
        <v>770</v>
      </c>
      <c r="F278" t="s">
        <v>48</v>
      </c>
      <c r="G278" t="s">
        <v>13</v>
      </c>
      <c r="H278" t="s">
        <v>5</v>
      </c>
      <c r="I278">
        <v>10023</v>
      </c>
      <c r="J278" t="s">
        <v>6</v>
      </c>
      <c r="K278">
        <v>1000</v>
      </c>
      <c r="L278">
        <v>2012</v>
      </c>
      <c r="M278" s="1">
        <v>40919</v>
      </c>
      <c r="N278" t="s">
        <v>49</v>
      </c>
      <c r="O278" t="s">
        <v>50</v>
      </c>
      <c r="P278">
        <v>32</v>
      </c>
      <c r="Q278">
        <v>6</v>
      </c>
    </row>
    <row r="279" spans="2:17">
      <c r="B279" t="s">
        <v>20</v>
      </c>
      <c r="D279" t="s">
        <v>21</v>
      </c>
      <c r="E279" t="s">
        <v>767</v>
      </c>
      <c r="F279" t="s">
        <v>504</v>
      </c>
      <c r="G279" t="s">
        <v>505</v>
      </c>
      <c r="H279" t="s">
        <v>5</v>
      </c>
      <c r="I279">
        <v>10536</v>
      </c>
      <c r="J279" t="s">
        <v>6</v>
      </c>
      <c r="K279">
        <v>250</v>
      </c>
      <c r="L279">
        <v>2012</v>
      </c>
      <c r="M279" s="1">
        <v>40896</v>
      </c>
      <c r="N279" t="s">
        <v>502</v>
      </c>
      <c r="O279" t="s">
        <v>503</v>
      </c>
      <c r="P279">
        <v>12</v>
      </c>
      <c r="Q279">
        <v>67</v>
      </c>
    </row>
    <row r="280" spans="2:17">
      <c r="B280" t="s">
        <v>9</v>
      </c>
      <c r="D280" t="s">
        <v>11</v>
      </c>
      <c r="E280" t="s">
        <v>765</v>
      </c>
      <c r="F280" t="s">
        <v>760</v>
      </c>
      <c r="G280" t="s">
        <v>13</v>
      </c>
      <c r="H280" t="s">
        <v>5</v>
      </c>
      <c r="I280">
        <v>10153</v>
      </c>
      <c r="J280" t="s">
        <v>6</v>
      </c>
      <c r="K280">
        <v>50000</v>
      </c>
      <c r="L280">
        <v>2012</v>
      </c>
      <c r="M280" s="1">
        <v>40891</v>
      </c>
      <c r="N280" t="s">
        <v>755</v>
      </c>
      <c r="O280" t="s">
        <v>756</v>
      </c>
      <c r="P280">
        <v>0</v>
      </c>
      <c r="Q280">
        <v>0</v>
      </c>
    </row>
    <row r="281" spans="2:17">
      <c r="B281" t="s">
        <v>57</v>
      </c>
      <c r="D281" t="s">
        <v>58</v>
      </c>
      <c r="E281" t="s">
        <v>762</v>
      </c>
      <c r="F281" t="s">
        <v>59</v>
      </c>
      <c r="G281" t="s">
        <v>13</v>
      </c>
      <c r="H281" t="s">
        <v>5</v>
      </c>
      <c r="I281">
        <v>10020</v>
      </c>
      <c r="J281" t="s">
        <v>6</v>
      </c>
      <c r="K281">
        <v>20000</v>
      </c>
      <c r="L281">
        <v>2012</v>
      </c>
      <c r="M281" s="1">
        <v>40884</v>
      </c>
      <c r="N281" t="s">
        <v>343</v>
      </c>
      <c r="O281" t="s">
        <v>344</v>
      </c>
      <c r="P281">
        <v>4</v>
      </c>
      <c r="Q281">
        <v>0</v>
      </c>
    </row>
    <row r="282" spans="2:17">
      <c r="B282" t="s">
        <v>20</v>
      </c>
      <c r="D282" t="s">
        <v>21</v>
      </c>
      <c r="E282" t="s">
        <v>767</v>
      </c>
      <c r="F282" t="s">
        <v>718</v>
      </c>
      <c r="G282" t="s">
        <v>13</v>
      </c>
      <c r="H282" t="s">
        <v>5</v>
      </c>
      <c r="I282">
        <v>10028</v>
      </c>
      <c r="J282" t="s">
        <v>6</v>
      </c>
      <c r="K282">
        <v>1250</v>
      </c>
      <c r="L282">
        <v>2012</v>
      </c>
      <c r="M282" s="1">
        <v>40884</v>
      </c>
      <c r="N282" t="s">
        <v>716</v>
      </c>
      <c r="O282" t="s">
        <v>717</v>
      </c>
      <c r="P282">
        <v>11</v>
      </c>
      <c r="Q282">
        <v>41</v>
      </c>
    </row>
    <row r="283" spans="2:17">
      <c r="B283" t="s">
        <v>68</v>
      </c>
      <c r="C283" t="s">
        <v>73</v>
      </c>
      <c r="D283" t="s">
        <v>39</v>
      </c>
      <c r="E283" t="s">
        <v>770</v>
      </c>
      <c r="F283" t="s">
        <v>715</v>
      </c>
      <c r="G283" t="s">
        <v>13</v>
      </c>
      <c r="H283" t="s">
        <v>5</v>
      </c>
      <c r="I283">
        <v>10023</v>
      </c>
      <c r="J283" t="s">
        <v>6</v>
      </c>
      <c r="K283">
        <v>16800</v>
      </c>
      <c r="L283">
        <v>2012</v>
      </c>
      <c r="M283" s="1">
        <v>40884</v>
      </c>
      <c r="N283" t="s">
        <v>716</v>
      </c>
      <c r="O283" t="s">
        <v>717</v>
      </c>
      <c r="P283">
        <v>11</v>
      </c>
      <c r="Q283">
        <v>41</v>
      </c>
    </row>
    <row r="284" spans="2:17">
      <c r="B284" t="s">
        <v>47</v>
      </c>
      <c r="D284" t="s">
        <v>65</v>
      </c>
      <c r="E284" t="s">
        <v>775</v>
      </c>
      <c r="F284" t="s">
        <v>66</v>
      </c>
      <c r="G284" t="s">
        <v>13</v>
      </c>
      <c r="H284" t="s">
        <v>5</v>
      </c>
      <c r="I284">
        <v>10024</v>
      </c>
      <c r="J284" t="s">
        <v>6</v>
      </c>
      <c r="K284">
        <v>16800</v>
      </c>
      <c r="L284">
        <v>2012</v>
      </c>
      <c r="M284" s="1">
        <v>40884</v>
      </c>
      <c r="N284" t="s">
        <v>716</v>
      </c>
      <c r="O284" t="s">
        <v>717</v>
      </c>
      <c r="P284">
        <v>11</v>
      </c>
      <c r="Q284">
        <v>41</v>
      </c>
    </row>
    <row r="285" spans="2:17">
      <c r="B285" t="s">
        <v>20</v>
      </c>
      <c r="D285" t="s">
        <v>21</v>
      </c>
      <c r="E285" t="s">
        <v>767</v>
      </c>
      <c r="F285" t="s">
        <v>244</v>
      </c>
      <c r="G285" t="s">
        <v>5</v>
      </c>
      <c r="H285" t="s">
        <v>5</v>
      </c>
      <c r="I285">
        <v>10028</v>
      </c>
      <c r="J285" t="s">
        <v>6</v>
      </c>
      <c r="K285">
        <v>1250</v>
      </c>
      <c r="L285">
        <v>2012</v>
      </c>
      <c r="M285" s="1">
        <v>40883</v>
      </c>
      <c r="N285" t="s">
        <v>245</v>
      </c>
      <c r="O285" t="s">
        <v>246</v>
      </c>
      <c r="P285">
        <v>11</v>
      </c>
      <c r="Q285">
        <v>60</v>
      </c>
    </row>
    <row r="286" spans="2:17">
      <c r="B286" t="s">
        <v>68</v>
      </c>
      <c r="C286" t="s">
        <v>73</v>
      </c>
      <c r="D286" t="s">
        <v>39</v>
      </c>
      <c r="E286" t="s">
        <v>770</v>
      </c>
      <c r="F286" t="s">
        <v>105</v>
      </c>
      <c r="G286" t="s">
        <v>5</v>
      </c>
      <c r="H286" t="s">
        <v>5</v>
      </c>
      <c r="I286">
        <v>10023</v>
      </c>
      <c r="J286" t="s">
        <v>6</v>
      </c>
      <c r="K286">
        <v>16800</v>
      </c>
      <c r="L286">
        <v>2012</v>
      </c>
      <c r="M286" s="1">
        <v>40883</v>
      </c>
      <c r="N286" t="s">
        <v>245</v>
      </c>
      <c r="O286" t="s">
        <v>246</v>
      </c>
      <c r="P286">
        <v>11</v>
      </c>
      <c r="Q286">
        <v>60</v>
      </c>
    </row>
    <row r="287" spans="2:17">
      <c r="B287" t="s">
        <v>47</v>
      </c>
      <c r="D287" t="s">
        <v>65</v>
      </c>
      <c r="E287" t="s">
        <v>775</v>
      </c>
      <c r="F287" t="s">
        <v>247</v>
      </c>
      <c r="G287" t="s">
        <v>5</v>
      </c>
      <c r="H287" t="s">
        <v>5</v>
      </c>
      <c r="I287">
        <v>10024</v>
      </c>
      <c r="J287" t="s">
        <v>6</v>
      </c>
      <c r="K287">
        <v>16800</v>
      </c>
      <c r="L287">
        <v>2012</v>
      </c>
      <c r="M287" s="1">
        <v>40883</v>
      </c>
      <c r="N287" t="s">
        <v>245</v>
      </c>
      <c r="O287" t="s">
        <v>246</v>
      </c>
      <c r="P287">
        <v>11</v>
      </c>
      <c r="Q287">
        <v>60</v>
      </c>
    </row>
    <row r="288" spans="2:17">
      <c r="B288" t="s">
        <v>68</v>
      </c>
      <c r="D288" t="s">
        <v>39</v>
      </c>
      <c r="E288" t="s">
        <v>770</v>
      </c>
      <c r="F288" t="s">
        <v>105</v>
      </c>
      <c r="G288" t="s">
        <v>13</v>
      </c>
      <c r="H288" t="s">
        <v>5</v>
      </c>
      <c r="I288">
        <v>10023</v>
      </c>
      <c r="J288" t="s">
        <v>328</v>
      </c>
      <c r="K288">
        <v>4367</v>
      </c>
      <c r="L288">
        <v>2012</v>
      </c>
      <c r="M288" s="1">
        <v>40854</v>
      </c>
      <c r="N288" t="s">
        <v>343</v>
      </c>
      <c r="O288" t="s">
        <v>344</v>
      </c>
      <c r="P288">
        <v>4</v>
      </c>
      <c r="Q288">
        <v>0</v>
      </c>
    </row>
    <row r="289" spans="2:17">
      <c r="B289" t="s">
        <v>68</v>
      </c>
      <c r="C289" t="s">
        <v>73</v>
      </c>
      <c r="D289" t="s">
        <v>39</v>
      </c>
      <c r="E289" t="s">
        <v>770</v>
      </c>
      <c r="F289" t="s">
        <v>105</v>
      </c>
      <c r="G289" t="s">
        <v>13</v>
      </c>
      <c r="H289" t="s">
        <v>5</v>
      </c>
      <c r="I289">
        <v>10023</v>
      </c>
      <c r="J289" t="s">
        <v>46</v>
      </c>
      <c r="K289">
        <v>150000</v>
      </c>
      <c r="L289">
        <v>2012</v>
      </c>
      <c r="M289" s="1">
        <v>40851</v>
      </c>
      <c r="N289" t="s">
        <v>588</v>
      </c>
      <c r="O289" t="s">
        <v>589</v>
      </c>
      <c r="P289">
        <v>0</v>
      </c>
      <c r="Q289">
        <v>0</v>
      </c>
    </row>
    <row r="290" spans="2:17">
      <c r="B290" t="s">
        <v>47</v>
      </c>
      <c r="D290" t="s">
        <v>65</v>
      </c>
      <c r="E290" t="s">
        <v>775</v>
      </c>
      <c r="F290" t="s">
        <v>66</v>
      </c>
      <c r="G290" t="s">
        <v>13</v>
      </c>
      <c r="H290" t="s">
        <v>5</v>
      </c>
      <c r="I290">
        <v>10024</v>
      </c>
      <c r="J290" t="s">
        <v>46</v>
      </c>
      <c r="K290">
        <v>100000</v>
      </c>
      <c r="L290">
        <v>2012</v>
      </c>
      <c r="M290" s="1">
        <v>40837</v>
      </c>
      <c r="N290" t="s">
        <v>588</v>
      </c>
      <c r="O290" t="s">
        <v>589</v>
      </c>
      <c r="P290">
        <v>0</v>
      </c>
      <c r="Q290">
        <v>0</v>
      </c>
    </row>
    <row r="291" spans="2:17">
      <c r="B291" t="s">
        <v>47</v>
      </c>
      <c r="D291" t="s">
        <v>65</v>
      </c>
      <c r="E291" t="s">
        <v>775</v>
      </c>
      <c r="F291" t="s">
        <v>66</v>
      </c>
      <c r="G291" t="s">
        <v>13</v>
      </c>
      <c r="H291" t="s">
        <v>5</v>
      </c>
      <c r="I291">
        <v>10024</v>
      </c>
      <c r="J291" t="s">
        <v>6</v>
      </c>
      <c r="K291">
        <v>50000</v>
      </c>
      <c r="L291">
        <v>2012</v>
      </c>
      <c r="M291" s="1">
        <v>40837</v>
      </c>
      <c r="N291" t="s">
        <v>752</v>
      </c>
      <c r="O291" t="s">
        <v>753</v>
      </c>
      <c r="P291">
        <v>13</v>
      </c>
      <c r="Q291">
        <v>0</v>
      </c>
    </row>
    <row r="292" spans="2:17">
      <c r="B292" t="s">
        <v>57</v>
      </c>
      <c r="C292" t="s">
        <v>15</v>
      </c>
      <c r="D292" t="s">
        <v>58</v>
      </c>
      <c r="E292" t="s">
        <v>762</v>
      </c>
      <c r="F292" t="s">
        <v>59</v>
      </c>
      <c r="G292" t="s">
        <v>13</v>
      </c>
      <c r="H292" t="s">
        <v>5</v>
      </c>
      <c r="I292">
        <v>10020</v>
      </c>
      <c r="J292" t="s">
        <v>6</v>
      </c>
      <c r="K292">
        <v>3000</v>
      </c>
      <c r="L292">
        <v>2011</v>
      </c>
      <c r="M292" s="1">
        <v>40830</v>
      </c>
      <c r="N292" t="s">
        <v>60</v>
      </c>
      <c r="O292" t="s">
        <v>61</v>
      </c>
      <c r="P292">
        <v>21</v>
      </c>
      <c r="Q292">
        <v>0</v>
      </c>
    </row>
    <row r="293" spans="2:17">
      <c r="B293" t="s">
        <v>68</v>
      </c>
      <c r="D293" t="s">
        <v>39</v>
      </c>
      <c r="E293" t="s">
        <v>770</v>
      </c>
      <c r="F293" t="s">
        <v>105</v>
      </c>
      <c r="G293" t="s">
        <v>13</v>
      </c>
      <c r="H293" t="s">
        <v>5</v>
      </c>
      <c r="I293">
        <v>10023</v>
      </c>
      <c r="J293" t="s">
        <v>6</v>
      </c>
      <c r="K293">
        <v>16800</v>
      </c>
      <c r="L293">
        <v>2012</v>
      </c>
      <c r="M293" s="1">
        <v>40830</v>
      </c>
      <c r="N293" t="s">
        <v>331</v>
      </c>
      <c r="O293" t="s">
        <v>332</v>
      </c>
      <c r="P293">
        <v>11</v>
      </c>
      <c r="Q293">
        <v>43</v>
      </c>
    </row>
    <row r="294" spans="2:17">
      <c r="B294" t="s">
        <v>68</v>
      </c>
      <c r="C294" t="s">
        <v>73</v>
      </c>
      <c r="D294" t="s">
        <v>39</v>
      </c>
      <c r="E294" t="s">
        <v>770</v>
      </c>
      <c r="F294" t="s">
        <v>48</v>
      </c>
      <c r="G294" t="s">
        <v>13</v>
      </c>
      <c r="H294" t="s">
        <v>5</v>
      </c>
      <c r="I294">
        <v>10023</v>
      </c>
      <c r="J294" t="s">
        <v>6</v>
      </c>
      <c r="K294">
        <v>16800</v>
      </c>
      <c r="L294">
        <v>2012</v>
      </c>
      <c r="M294" s="1">
        <v>40830</v>
      </c>
      <c r="N294" t="s">
        <v>690</v>
      </c>
      <c r="O294" t="s">
        <v>691</v>
      </c>
      <c r="P294">
        <v>0</v>
      </c>
      <c r="Q294">
        <v>0</v>
      </c>
    </row>
    <row r="295" spans="2:17">
      <c r="B295" t="s">
        <v>57</v>
      </c>
      <c r="D295" t="s">
        <v>58</v>
      </c>
      <c r="E295" t="s">
        <v>762</v>
      </c>
      <c r="F295" t="s">
        <v>59</v>
      </c>
      <c r="G295" t="s">
        <v>13</v>
      </c>
      <c r="H295" t="s">
        <v>5</v>
      </c>
      <c r="I295">
        <v>10020</v>
      </c>
      <c r="J295" t="s">
        <v>6</v>
      </c>
      <c r="K295">
        <v>150</v>
      </c>
      <c r="L295">
        <v>2012</v>
      </c>
      <c r="M295" s="1">
        <v>40821</v>
      </c>
      <c r="N295" t="s">
        <v>652</v>
      </c>
      <c r="O295" t="s">
        <v>653</v>
      </c>
      <c r="P295">
        <v>11</v>
      </c>
      <c r="Q295">
        <v>5</v>
      </c>
    </row>
    <row r="296" spans="2:17">
      <c r="B296" t="s">
        <v>20</v>
      </c>
      <c r="D296" t="s">
        <v>21</v>
      </c>
      <c r="E296" t="s">
        <v>767</v>
      </c>
      <c r="F296" t="s">
        <v>333</v>
      </c>
      <c r="G296" t="s">
        <v>13</v>
      </c>
      <c r="H296" t="s">
        <v>5</v>
      </c>
      <c r="I296">
        <v>10028</v>
      </c>
      <c r="J296" t="s">
        <v>6</v>
      </c>
      <c r="K296">
        <v>1250</v>
      </c>
      <c r="L296">
        <v>2012</v>
      </c>
      <c r="M296" s="1">
        <v>40808</v>
      </c>
      <c r="N296" t="s">
        <v>331</v>
      </c>
      <c r="O296" t="s">
        <v>332</v>
      </c>
      <c r="P296">
        <v>11</v>
      </c>
      <c r="Q296">
        <v>43</v>
      </c>
    </row>
    <row r="297" spans="2:17">
      <c r="B297" t="s">
        <v>20</v>
      </c>
      <c r="D297" t="s">
        <v>21</v>
      </c>
      <c r="E297" t="s">
        <v>767</v>
      </c>
      <c r="F297" t="s">
        <v>176</v>
      </c>
      <c r="G297" t="s">
        <v>13</v>
      </c>
      <c r="H297" t="s">
        <v>5</v>
      </c>
      <c r="I297">
        <v>10151</v>
      </c>
      <c r="J297" t="s">
        <v>6</v>
      </c>
      <c r="K297">
        <v>1250</v>
      </c>
      <c r="L297">
        <v>2012</v>
      </c>
      <c r="M297" s="1">
        <v>40808</v>
      </c>
      <c r="N297" t="s">
        <v>690</v>
      </c>
      <c r="O297" t="s">
        <v>691</v>
      </c>
      <c r="P297">
        <v>0</v>
      </c>
      <c r="Q297">
        <v>0</v>
      </c>
    </row>
    <row r="298" spans="2:17">
      <c r="B298" t="s">
        <v>20</v>
      </c>
      <c r="D298" t="s">
        <v>21</v>
      </c>
      <c r="E298" t="s">
        <v>767</v>
      </c>
      <c r="F298" t="s">
        <v>22</v>
      </c>
      <c r="G298" t="s">
        <v>13</v>
      </c>
      <c r="H298" t="s">
        <v>5</v>
      </c>
      <c r="I298">
        <v>10028</v>
      </c>
      <c r="J298" t="s">
        <v>6</v>
      </c>
      <c r="K298">
        <v>25000</v>
      </c>
      <c r="L298">
        <v>2011</v>
      </c>
      <c r="M298" s="1">
        <v>40806</v>
      </c>
      <c r="N298" t="s">
        <v>251</v>
      </c>
      <c r="O298" t="s">
        <v>252</v>
      </c>
      <c r="P298">
        <v>0</v>
      </c>
      <c r="Q298">
        <v>0</v>
      </c>
    </row>
    <row r="299" spans="2:17">
      <c r="B299" t="s">
        <v>31</v>
      </c>
      <c r="D299" t="s">
        <v>32</v>
      </c>
      <c r="E299" t="s">
        <v>771</v>
      </c>
      <c r="F299" t="s">
        <v>759</v>
      </c>
      <c r="G299" t="s">
        <v>13</v>
      </c>
      <c r="H299" t="s">
        <v>5</v>
      </c>
      <c r="I299">
        <v>10022</v>
      </c>
      <c r="J299" t="s">
        <v>6</v>
      </c>
      <c r="K299">
        <v>20000</v>
      </c>
      <c r="L299">
        <v>2011</v>
      </c>
      <c r="M299" s="1">
        <v>40795</v>
      </c>
      <c r="N299" t="s">
        <v>755</v>
      </c>
      <c r="O299" t="s">
        <v>756</v>
      </c>
      <c r="P299">
        <v>0</v>
      </c>
      <c r="Q299">
        <v>0</v>
      </c>
    </row>
    <row r="300" spans="2:17">
      <c r="B300" t="s">
        <v>47</v>
      </c>
      <c r="D300" t="s">
        <v>65</v>
      </c>
      <c r="E300" t="s">
        <v>775</v>
      </c>
      <c r="F300" t="s">
        <v>66</v>
      </c>
      <c r="G300" t="s">
        <v>13</v>
      </c>
      <c r="H300" t="s">
        <v>5</v>
      </c>
      <c r="I300">
        <v>10024</v>
      </c>
      <c r="J300" t="s">
        <v>6</v>
      </c>
      <c r="K300">
        <v>16800</v>
      </c>
      <c r="L300">
        <v>2012</v>
      </c>
      <c r="M300" s="1">
        <v>40787</v>
      </c>
      <c r="N300" t="s">
        <v>331</v>
      </c>
      <c r="O300" t="s">
        <v>332</v>
      </c>
      <c r="P300">
        <v>11</v>
      </c>
      <c r="Q300">
        <v>43</v>
      </c>
    </row>
    <row r="301" spans="2:17">
      <c r="B301" t="s">
        <v>47</v>
      </c>
      <c r="D301" t="s">
        <v>65</v>
      </c>
      <c r="E301" t="s">
        <v>775</v>
      </c>
      <c r="F301" t="s">
        <v>66</v>
      </c>
      <c r="G301" t="s">
        <v>13</v>
      </c>
      <c r="H301" t="s">
        <v>5</v>
      </c>
      <c r="I301">
        <v>10024</v>
      </c>
      <c r="J301" t="s">
        <v>6</v>
      </c>
      <c r="K301">
        <v>16800</v>
      </c>
      <c r="L301">
        <v>2012</v>
      </c>
      <c r="M301" s="1">
        <v>40787</v>
      </c>
      <c r="N301" t="s">
        <v>690</v>
      </c>
      <c r="O301" t="s">
        <v>691</v>
      </c>
      <c r="P301">
        <v>0</v>
      </c>
      <c r="Q301">
        <v>0</v>
      </c>
    </row>
    <row r="302" spans="2:17">
      <c r="B302" t="s">
        <v>68</v>
      </c>
      <c r="D302" t="s">
        <v>39</v>
      </c>
      <c r="E302" t="s">
        <v>770</v>
      </c>
      <c r="F302" t="s">
        <v>105</v>
      </c>
      <c r="G302" t="s">
        <v>13</v>
      </c>
      <c r="H302" t="s">
        <v>5</v>
      </c>
      <c r="I302">
        <v>10023</v>
      </c>
      <c r="J302" t="s">
        <v>6</v>
      </c>
      <c r="K302">
        <v>15000</v>
      </c>
      <c r="L302">
        <v>2012</v>
      </c>
      <c r="M302" s="1">
        <v>40764</v>
      </c>
      <c r="N302" t="s">
        <v>343</v>
      </c>
      <c r="O302" t="s">
        <v>344</v>
      </c>
      <c r="P302">
        <v>4</v>
      </c>
      <c r="Q302">
        <v>0</v>
      </c>
    </row>
    <row r="303" spans="2:17">
      <c r="B303" t="s">
        <v>255</v>
      </c>
      <c r="C303" t="s">
        <v>15</v>
      </c>
      <c r="D303" t="s">
        <v>16</v>
      </c>
      <c r="E303" t="s">
        <v>764</v>
      </c>
      <c r="F303" t="s">
        <v>563</v>
      </c>
      <c r="G303" t="s">
        <v>13</v>
      </c>
      <c r="H303" t="s">
        <v>5</v>
      </c>
      <c r="I303">
        <v>10022</v>
      </c>
      <c r="J303" t="s">
        <v>6</v>
      </c>
      <c r="K303">
        <v>10300</v>
      </c>
      <c r="L303">
        <v>2012</v>
      </c>
      <c r="M303" s="1">
        <v>40751</v>
      </c>
      <c r="N303" t="s">
        <v>561</v>
      </c>
      <c r="O303" t="s">
        <v>562</v>
      </c>
      <c r="P303">
        <v>11</v>
      </c>
      <c r="Q303">
        <v>32</v>
      </c>
    </row>
    <row r="304" spans="2:17">
      <c r="B304" t="s">
        <v>51</v>
      </c>
      <c r="D304" t="s">
        <v>52</v>
      </c>
      <c r="E304" t="s">
        <v>766</v>
      </c>
      <c r="F304" t="s">
        <v>53</v>
      </c>
      <c r="G304" t="s">
        <v>54</v>
      </c>
      <c r="H304" t="s">
        <v>5</v>
      </c>
      <c r="I304">
        <v>11050</v>
      </c>
      <c r="J304" t="s">
        <v>6</v>
      </c>
      <c r="K304">
        <v>1000</v>
      </c>
      <c r="L304">
        <v>2011</v>
      </c>
      <c r="M304" s="1">
        <v>40735</v>
      </c>
      <c r="N304" t="s">
        <v>55</v>
      </c>
      <c r="O304" t="s">
        <v>56</v>
      </c>
      <c r="P304">
        <v>32</v>
      </c>
      <c r="Q304">
        <v>3</v>
      </c>
    </row>
    <row r="305" spans="2:17">
      <c r="B305" t="s">
        <v>47</v>
      </c>
      <c r="D305" t="s">
        <v>65</v>
      </c>
      <c r="E305" t="s">
        <v>775</v>
      </c>
      <c r="F305" t="s">
        <v>66</v>
      </c>
      <c r="G305" t="s">
        <v>13</v>
      </c>
      <c r="H305" t="s">
        <v>5</v>
      </c>
      <c r="I305">
        <v>10024</v>
      </c>
      <c r="J305" t="s">
        <v>6</v>
      </c>
      <c r="K305">
        <v>16800</v>
      </c>
      <c r="L305">
        <v>2014</v>
      </c>
      <c r="M305" s="1">
        <v>40735</v>
      </c>
      <c r="N305" t="s">
        <v>475</v>
      </c>
      <c r="O305" t="s">
        <v>476</v>
      </c>
      <c r="P305">
        <v>11</v>
      </c>
      <c r="Q305">
        <v>40</v>
      </c>
    </row>
    <row r="306" spans="2:17">
      <c r="B306" t="s">
        <v>14</v>
      </c>
      <c r="D306" t="s">
        <v>16</v>
      </c>
      <c r="E306" t="s">
        <v>764</v>
      </c>
      <c r="F306" t="s">
        <v>166</v>
      </c>
      <c r="G306" t="s">
        <v>18</v>
      </c>
      <c r="H306" t="s">
        <v>19</v>
      </c>
      <c r="I306">
        <v>8540</v>
      </c>
      <c r="J306" t="s">
        <v>6</v>
      </c>
      <c r="K306">
        <v>26900</v>
      </c>
      <c r="L306">
        <v>2011</v>
      </c>
      <c r="M306" s="1">
        <v>40731</v>
      </c>
      <c r="N306" t="s">
        <v>161</v>
      </c>
      <c r="O306" t="s">
        <v>162</v>
      </c>
      <c r="P306">
        <v>21</v>
      </c>
      <c r="Q306">
        <v>0</v>
      </c>
    </row>
    <row r="307" spans="2:17">
      <c r="B307" t="s">
        <v>31</v>
      </c>
      <c r="D307" t="s">
        <v>32</v>
      </c>
      <c r="E307" t="s">
        <v>771</v>
      </c>
      <c r="F307" t="s">
        <v>62</v>
      </c>
      <c r="G307" t="s">
        <v>34</v>
      </c>
      <c r="H307" t="s">
        <v>35</v>
      </c>
      <c r="I307">
        <v>6880</v>
      </c>
      <c r="J307" t="s">
        <v>46</v>
      </c>
      <c r="K307">
        <v>5000</v>
      </c>
      <c r="L307">
        <v>2011</v>
      </c>
      <c r="M307" s="1">
        <v>40714</v>
      </c>
      <c r="N307" t="s">
        <v>63</v>
      </c>
      <c r="O307" t="s">
        <v>64</v>
      </c>
      <c r="P307">
        <v>0</v>
      </c>
      <c r="Q307">
        <v>0</v>
      </c>
    </row>
    <row r="308" spans="2:17">
      <c r="B308" t="s">
        <v>31</v>
      </c>
      <c r="D308" t="s">
        <v>32</v>
      </c>
      <c r="E308" t="s">
        <v>771</v>
      </c>
      <c r="F308" t="s">
        <v>62</v>
      </c>
      <c r="G308" t="s">
        <v>34</v>
      </c>
      <c r="H308" t="s">
        <v>35</v>
      </c>
      <c r="I308">
        <v>6880</v>
      </c>
      <c r="J308" t="s">
        <v>6</v>
      </c>
      <c r="K308">
        <v>5000</v>
      </c>
      <c r="L308">
        <v>2011</v>
      </c>
      <c r="M308" s="1">
        <v>40714</v>
      </c>
      <c r="N308" t="s">
        <v>156</v>
      </c>
      <c r="O308" t="s">
        <v>157</v>
      </c>
      <c r="P308">
        <v>0</v>
      </c>
      <c r="Q308">
        <v>0</v>
      </c>
    </row>
    <row r="309" spans="2:17">
      <c r="B309" t="s">
        <v>57</v>
      </c>
      <c r="D309" t="s">
        <v>58</v>
      </c>
      <c r="E309" t="s">
        <v>762</v>
      </c>
      <c r="F309" t="s">
        <v>59</v>
      </c>
      <c r="G309" t="s">
        <v>13</v>
      </c>
      <c r="H309" t="s">
        <v>5</v>
      </c>
      <c r="I309">
        <v>10020</v>
      </c>
      <c r="J309" t="s">
        <v>6</v>
      </c>
      <c r="K309">
        <v>10000</v>
      </c>
      <c r="L309">
        <v>2011</v>
      </c>
      <c r="M309" s="1">
        <v>40710</v>
      </c>
      <c r="N309" t="s">
        <v>343</v>
      </c>
      <c r="O309" t="s">
        <v>344</v>
      </c>
      <c r="P309">
        <v>4</v>
      </c>
      <c r="Q309">
        <v>0</v>
      </c>
    </row>
    <row r="310" spans="2:17">
      <c r="B310" t="s">
        <v>31</v>
      </c>
      <c r="C310" t="s">
        <v>120</v>
      </c>
      <c r="D310" t="s">
        <v>32</v>
      </c>
      <c r="E310" t="s">
        <v>771</v>
      </c>
      <c r="F310" t="s">
        <v>167</v>
      </c>
      <c r="G310" t="s">
        <v>34</v>
      </c>
      <c r="H310" t="s">
        <v>35</v>
      </c>
      <c r="I310">
        <v>6880</v>
      </c>
      <c r="J310" t="s">
        <v>6</v>
      </c>
      <c r="K310">
        <v>21941</v>
      </c>
      <c r="L310">
        <v>2011</v>
      </c>
      <c r="M310" s="1">
        <v>40703</v>
      </c>
      <c r="N310" t="s">
        <v>161</v>
      </c>
      <c r="O310" t="s">
        <v>162</v>
      </c>
      <c r="P310">
        <v>21</v>
      </c>
      <c r="Q310">
        <v>0</v>
      </c>
    </row>
    <row r="311" spans="2:17">
      <c r="B311" t="s">
        <v>47</v>
      </c>
      <c r="D311" t="s">
        <v>65</v>
      </c>
      <c r="E311" t="s">
        <v>775</v>
      </c>
      <c r="F311" t="s">
        <v>322</v>
      </c>
      <c r="G311" t="s">
        <v>5</v>
      </c>
      <c r="H311" t="s">
        <v>5</v>
      </c>
      <c r="I311">
        <v>10024</v>
      </c>
      <c r="J311" t="s">
        <v>6</v>
      </c>
      <c r="K311">
        <v>25000</v>
      </c>
      <c r="L311">
        <v>2011</v>
      </c>
      <c r="M311" s="1">
        <v>40702</v>
      </c>
      <c r="N311" t="s">
        <v>684</v>
      </c>
      <c r="O311" t="s">
        <v>685</v>
      </c>
      <c r="P311">
        <v>0</v>
      </c>
      <c r="Q311">
        <v>0</v>
      </c>
    </row>
    <row r="312" spans="2:17">
      <c r="B312" t="s">
        <v>47</v>
      </c>
      <c r="C312" t="s">
        <v>94</v>
      </c>
      <c r="D312" t="s">
        <v>195</v>
      </c>
      <c r="E312" t="s">
        <v>768</v>
      </c>
      <c r="F312" t="s">
        <v>346</v>
      </c>
      <c r="G312" t="s">
        <v>93</v>
      </c>
      <c r="H312" t="s">
        <v>35</v>
      </c>
      <c r="I312">
        <v>6831</v>
      </c>
      <c r="J312" t="s">
        <v>6</v>
      </c>
      <c r="K312">
        <v>25000</v>
      </c>
      <c r="L312">
        <v>2011</v>
      </c>
      <c r="M312" s="1">
        <v>40701</v>
      </c>
      <c r="N312" t="s">
        <v>343</v>
      </c>
      <c r="O312" t="s">
        <v>344</v>
      </c>
      <c r="P312">
        <v>4</v>
      </c>
      <c r="Q312">
        <v>0</v>
      </c>
    </row>
    <row r="313" spans="2:17">
      <c r="B313" t="s">
        <v>14</v>
      </c>
      <c r="C313" t="s">
        <v>15</v>
      </c>
      <c r="D313" t="s">
        <v>16</v>
      </c>
      <c r="E313" t="s">
        <v>764</v>
      </c>
      <c r="F313" t="s">
        <v>315</v>
      </c>
      <c r="G313" t="s">
        <v>18</v>
      </c>
      <c r="H313" t="s">
        <v>19</v>
      </c>
      <c r="I313">
        <v>8540</v>
      </c>
      <c r="J313" t="s">
        <v>6</v>
      </c>
      <c r="K313">
        <v>4000</v>
      </c>
      <c r="L313">
        <v>2011</v>
      </c>
      <c r="M313" s="1">
        <v>40696</v>
      </c>
      <c r="N313" t="s">
        <v>684</v>
      </c>
      <c r="O313" t="s">
        <v>685</v>
      </c>
      <c r="P313">
        <v>0</v>
      </c>
      <c r="Q313">
        <v>0</v>
      </c>
    </row>
    <row r="314" spans="2:17">
      <c r="B314" t="s">
        <v>9</v>
      </c>
      <c r="C314" t="s">
        <v>10</v>
      </c>
      <c r="D314" t="s">
        <v>11</v>
      </c>
      <c r="E314" t="s">
        <v>765</v>
      </c>
      <c r="F314" t="s">
        <v>275</v>
      </c>
      <c r="G314" t="s">
        <v>13</v>
      </c>
      <c r="H314" t="s">
        <v>5</v>
      </c>
      <c r="I314">
        <v>10153</v>
      </c>
      <c r="J314" t="s">
        <v>6</v>
      </c>
      <c r="K314">
        <v>1000</v>
      </c>
      <c r="L314">
        <v>2011</v>
      </c>
      <c r="M314" s="1">
        <v>40695</v>
      </c>
      <c r="N314" t="s">
        <v>288</v>
      </c>
      <c r="O314" t="s">
        <v>289</v>
      </c>
      <c r="P314">
        <v>7</v>
      </c>
      <c r="Q314">
        <v>0</v>
      </c>
    </row>
    <row r="315" spans="2:17">
      <c r="B315" t="s">
        <v>51</v>
      </c>
      <c r="D315" t="s">
        <v>52</v>
      </c>
      <c r="E315" t="s">
        <v>766</v>
      </c>
      <c r="F315" t="s">
        <v>138</v>
      </c>
      <c r="G315" t="s">
        <v>54</v>
      </c>
      <c r="H315" t="s">
        <v>5</v>
      </c>
      <c r="I315">
        <v>11050</v>
      </c>
      <c r="J315" t="s">
        <v>6</v>
      </c>
      <c r="K315">
        <v>15000</v>
      </c>
      <c r="L315">
        <v>2011</v>
      </c>
      <c r="M315" s="1">
        <v>40687</v>
      </c>
      <c r="N315" t="s">
        <v>343</v>
      </c>
      <c r="O315" t="s">
        <v>344</v>
      </c>
      <c r="P315">
        <v>4</v>
      </c>
      <c r="Q315">
        <v>0</v>
      </c>
    </row>
    <row r="316" spans="2:17">
      <c r="B316" t="s">
        <v>262</v>
      </c>
      <c r="D316" t="s">
        <v>263</v>
      </c>
      <c r="E316" t="s">
        <v>773</v>
      </c>
      <c r="F316" t="s">
        <v>275</v>
      </c>
      <c r="G316" t="s">
        <v>13</v>
      </c>
      <c r="H316" t="s">
        <v>5</v>
      </c>
      <c r="I316">
        <v>10153</v>
      </c>
      <c r="J316" t="s">
        <v>6</v>
      </c>
      <c r="K316">
        <v>5000</v>
      </c>
      <c r="L316">
        <v>2011</v>
      </c>
      <c r="M316" s="1">
        <v>40687</v>
      </c>
      <c r="N316" t="s">
        <v>343</v>
      </c>
      <c r="O316" t="s">
        <v>344</v>
      </c>
      <c r="P316">
        <v>4</v>
      </c>
      <c r="Q316">
        <v>0</v>
      </c>
    </row>
    <row r="317" spans="2:17">
      <c r="B317" t="s">
        <v>38</v>
      </c>
      <c r="C317" t="s">
        <v>15</v>
      </c>
      <c r="D317" t="s">
        <v>39</v>
      </c>
      <c r="E317" t="s">
        <v>770</v>
      </c>
      <c r="F317" t="s">
        <v>173</v>
      </c>
      <c r="G317" t="s">
        <v>13</v>
      </c>
      <c r="H317" t="s">
        <v>5</v>
      </c>
      <c r="I317">
        <v>10023</v>
      </c>
      <c r="J317" t="s">
        <v>6</v>
      </c>
      <c r="K317">
        <v>5000</v>
      </c>
      <c r="L317">
        <v>2011</v>
      </c>
      <c r="M317" s="1">
        <v>40686</v>
      </c>
      <c r="N317" t="s">
        <v>240</v>
      </c>
      <c r="O317" t="s">
        <v>241</v>
      </c>
      <c r="P317">
        <v>0</v>
      </c>
      <c r="Q317">
        <v>0</v>
      </c>
    </row>
    <row r="318" spans="2:17">
      <c r="B318" t="s">
        <v>57</v>
      </c>
      <c r="C318" t="s">
        <v>15</v>
      </c>
      <c r="D318" t="s">
        <v>58</v>
      </c>
      <c r="E318" t="s">
        <v>762</v>
      </c>
      <c r="F318" t="s">
        <v>654</v>
      </c>
      <c r="G318" t="s">
        <v>13</v>
      </c>
      <c r="H318" t="s">
        <v>5</v>
      </c>
      <c r="I318">
        <v>10020</v>
      </c>
      <c r="J318" t="s">
        <v>6</v>
      </c>
      <c r="K318">
        <v>150</v>
      </c>
      <c r="L318">
        <v>2011</v>
      </c>
      <c r="M318" s="1">
        <v>40680</v>
      </c>
      <c r="N318" t="s">
        <v>652</v>
      </c>
      <c r="O318" t="s">
        <v>653</v>
      </c>
      <c r="P318">
        <v>11</v>
      </c>
      <c r="Q318">
        <v>5</v>
      </c>
    </row>
    <row r="319" spans="2:17">
      <c r="B319" t="s">
        <v>14</v>
      </c>
      <c r="C319" t="s">
        <v>15</v>
      </c>
      <c r="D319" t="s">
        <v>16</v>
      </c>
      <c r="E319" t="s">
        <v>764</v>
      </c>
      <c r="F319" t="s">
        <v>315</v>
      </c>
      <c r="G319" t="s">
        <v>18</v>
      </c>
      <c r="H319" t="s">
        <v>19</v>
      </c>
      <c r="I319">
        <v>8540</v>
      </c>
      <c r="J319" t="s">
        <v>6</v>
      </c>
      <c r="K319">
        <v>500</v>
      </c>
      <c r="L319">
        <v>2011</v>
      </c>
      <c r="M319" s="1">
        <v>40675</v>
      </c>
      <c r="N319" t="s">
        <v>684</v>
      </c>
      <c r="O319" t="s">
        <v>685</v>
      </c>
      <c r="P319">
        <v>0</v>
      </c>
      <c r="Q319">
        <v>0</v>
      </c>
    </row>
    <row r="320" spans="2:17">
      <c r="B320" t="s">
        <v>14</v>
      </c>
      <c r="C320" t="s">
        <v>15</v>
      </c>
      <c r="D320" t="s">
        <v>16</v>
      </c>
      <c r="E320" t="s">
        <v>764</v>
      </c>
      <c r="F320" t="s">
        <v>17</v>
      </c>
      <c r="G320" t="s">
        <v>18</v>
      </c>
      <c r="H320" t="s">
        <v>19</v>
      </c>
      <c r="I320">
        <v>8540</v>
      </c>
      <c r="J320" t="s">
        <v>6</v>
      </c>
      <c r="K320">
        <v>20000</v>
      </c>
      <c r="L320">
        <v>2011</v>
      </c>
      <c r="M320" s="1">
        <v>40665</v>
      </c>
      <c r="N320" t="s">
        <v>130</v>
      </c>
      <c r="O320" t="s">
        <v>131</v>
      </c>
      <c r="P320">
        <v>0</v>
      </c>
      <c r="Q320">
        <v>0</v>
      </c>
    </row>
    <row r="321" spans="1:17">
      <c r="B321" t="s">
        <v>20</v>
      </c>
      <c r="D321" t="s">
        <v>21</v>
      </c>
      <c r="E321" t="s">
        <v>767</v>
      </c>
      <c r="F321" t="s">
        <v>22</v>
      </c>
      <c r="G321" t="s">
        <v>13</v>
      </c>
      <c r="H321" t="s">
        <v>5</v>
      </c>
      <c r="I321">
        <v>10028</v>
      </c>
      <c r="J321" t="s">
        <v>6</v>
      </c>
      <c r="K321">
        <v>3000</v>
      </c>
      <c r="L321">
        <v>2011</v>
      </c>
      <c r="M321" s="1">
        <v>40653</v>
      </c>
      <c r="N321" t="s">
        <v>71</v>
      </c>
      <c r="O321" t="s">
        <v>72</v>
      </c>
      <c r="P321">
        <v>0</v>
      </c>
      <c r="Q321">
        <v>0</v>
      </c>
    </row>
    <row r="322" spans="1:17">
      <c r="B322" t="s">
        <v>31</v>
      </c>
      <c r="C322" t="s">
        <v>120</v>
      </c>
      <c r="D322" t="s">
        <v>32</v>
      </c>
      <c r="E322" t="s">
        <v>771</v>
      </c>
      <c r="F322" t="s">
        <v>33</v>
      </c>
      <c r="G322" t="s">
        <v>34</v>
      </c>
      <c r="H322" t="s">
        <v>35</v>
      </c>
      <c r="I322">
        <v>6880</v>
      </c>
      <c r="J322" t="s">
        <v>6</v>
      </c>
      <c r="K322">
        <v>1000</v>
      </c>
      <c r="L322">
        <v>2011</v>
      </c>
      <c r="M322" s="1">
        <v>40640</v>
      </c>
      <c r="N322" t="s">
        <v>118</v>
      </c>
      <c r="O322" t="s">
        <v>119</v>
      </c>
      <c r="P322">
        <v>22</v>
      </c>
      <c r="Q322">
        <v>0</v>
      </c>
    </row>
    <row r="323" spans="1:17">
      <c r="B323" t="s">
        <v>57</v>
      </c>
      <c r="C323" t="s">
        <v>15</v>
      </c>
      <c r="D323" t="s">
        <v>58</v>
      </c>
      <c r="E323" t="s">
        <v>762</v>
      </c>
      <c r="F323" t="s">
        <v>151</v>
      </c>
      <c r="G323" t="s">
        <v>13</v>
      </c>
      <c r="H323" t="s">
        <v>5</v>
      </c>
      <c r="I323">
        <v>10020</v>
      </c>
      <c r="J323" t="s">
        <v>6</v>
      </c>
      <c r="K323">
        <v>5000</v>
      </c>
      <c r="L323">
        <v>2011</v>
      </c>
      <c r="M323" s="1">
        <v>40620</v>
      </c>
      <c r="N323" t="s">
        <v>152</v>
      </c>
      <c r="O323" t="s">
        <v>153</v>
      </c>
      <c r="P323">
        <v>0</v>
      </c>
      <c r="Q323">
        <v>0</v>
      </c>
    </row>
    <row r="324" spans="1:17">
      <c r="A324" t="s">
        <v>290</v>
      </c>
      <c r="E324" t="s">
        <v>768</v>
      </c>
      <c r="F324" t="s">
        <v>92</v>
      </c>
      <c r="G324" t="s">
        <v>93</v>
      </c>
      <c r="H324" t="s">
        <v>35</v>
      </c>
      <c r="I324">
        <v>6831</v>
      </c>
      <c r="J324" t="s">
        <v>10</v>
      </c>
      <c r="K324">
        <v>1000</v>
      </c>
      <c r="L324">
        <v>2011</v>
      </c>
      <c r="M324" s="1">
        <v>40563</v>
      </c>
      <c r="N324" t="s">
        <v>288</v>
      </c>
      <c r="O324" t="s">
        <v>289</v>
      </c>
      <c r="P324">
        <v>7</v>
      </c>
      <c r="Q324">
        <v>0</v>
      </c>
    </row>
    <row r="325" spans="1:17">
      <c r="B325" t="s">
        <v>31</v>
      </c>
      <c r="C325" t="s">
        <v>120</v>
      </c>
      <c r="D325" t="s">
        <v>32</v>
      </c>
      <c r="E325" t="s">
        <v>771</v>
      </c>
      <c r="F325" t="s">
        <v>167</v>
      </c>
      <c r="G325" t="s">
        <v>34</v>
      </c>
      <c r="H325" t="s">
        <v>35</v>
      </c>
      <c r="I325">
        <v>6880</v>
      </c>
      <c r="J325" t="s">
        <v>6</v>
      </c>
      <c r="K325">
        <v>5000</v>
      </c>
      <c r="L325">
        <v>2011</v>
      </c>
      <c r="M325" s="1">
        <v>40557</v>
      </c>
      <c r="N325" t="s">
        <v>161</v>
      </c>
      <c r="O325" t="s">
        <v>162</v>
      </c>
      <c r="P325">
        <v>21</v>
      </c>
      <c r="Q325">
        <v>0</v>
      </c>
    </row>
    <row r="326" spans="1:17">
      <c r="B326" t="s">
        <v>68</v>
      </c>
      <c r="C326" t="s">
        <v>73</v>
      </c>
      <c r="D326" t="s">
        <v>39</v>
      </c>
      <c r="E326" t="s">
        <v>770</v>
      </c>
      <c r="F326" t="s">
        <v>40</v>
      </c>
      <c r="G326" t="s">
        <v>13</v>
      </c>
      <c r="H326" t="s">
        <v>5</v>
      </c>
      <c r="I326">
        <v>10023</v>
      </c>
      <c r="J326" t="s">
        <v>6</v>
      </c>
      <c r="K326">
        <v>4500</v>
      </c>
      <c r="L326">
        <v>2011</v>
      </c>
      <c r="M326" s="1">
        <v>40554</v>
      </c>
      <c r="N326" t="s">
        <v>71</v>
      </c>
      <c r="O326" t="s">
        <v>72</v>
      </c>
      <c r="P326">
        <v>0</v>
      </c>
      <c r="Q326">
        <v>0</v>
      </c>
    </row>
    <row r="327" spans="1:17">
      <c r="B327" t="s">
        <v>38</v>
      </c>
      <c r="C327" t="s">
        <v>15</v>
      </c>
      <c r="D327" t="s">
        <v>39</v>
      </c>
      <c r="E327" t="s">
        <v>770</v>
      </c>
      <c r="F327" t="s">
        <v>40</v>
      </c>
      <c r="G327" t="s">
        <v>13</v>
      </c>
      <c r="H327" t="s">
        <v>5</v>
      </c>
      <c r="I327">
        <v>10023</v>
      </c>
      <c r="J327" t="s">
        <v>6</v>
      </c>
      <c r="K327">
        <v>4500</v>
      </c>
      <c r="L327">
        <v>2011</v>
      </c>
      <c r="M327" s="1">
        <v>40554</v>
      </c>
      <c r="N327" t="s">
        <v>71</v>
      </c>
      <c r="O327" t="s">
        <v>72</v>
      </c>
      <c r="P327">
        <v>0</v>
      </c>
      <c r="Q327">
        <v>0</v>
      </c>
    </row>
    <row r="328" spans="1:17">
      <c r="B328" t="s">
        <v>20</v>
      </c>
      <c r="D328" t="s">
        <v>21</v>
      </c>
      <c r="E328" t="s">
        <v>767</v>
      </c>
      <c r="F328" t="s">
        <v>530</v>
      </c>
      <c r="G328" t="s">
        <v>5</v>
      </c>
      <c r="H328" t="s">
        <v>5</v>
      </c>
      <c r="I328">
        <v>10028</v>
      </c>
      <c r="J328" t="s">
        <v>6</v>
      </c>
      <c r="K328">
        <v>4000</v>
      </c>
      <c r="L328">
        <v>2010</v>
      </c>
      <c r="M328" s="1">
        <v>40487</v>
      </c>
      <c r="N328" t="s">
        <v>528</v>
      </c>
      <c r="O328" t="s">
        <v>529</v>
      </c>
      <c r="P328">
        <v>11</v>
      </c>
      <c r="Q328">
        <v>40</v>
      </c>
    </row>
    <row r="329" spans="1:17">
      <c r="B329" t="s">
        <v>57</v>
      </c>
      <c r="C329" t="s">
        <v>15</v>
      </c>
      <c r="D329" t="s">
        <v>58</v>
      </c>
      <c r="E329" t="s">
        <v>762</v>
      </c>
      <c r="F329" t="s">
        <v>306</v>
      </c>
      <c r="G329" t="s">
        <v>13</v>
      </c>
      <c r="H329" t="s">
        <v>5</v>
      </c>
      <c r="I329">
        <v>10020</v>
      </c>
      <c r="J329" t="s">
        <v>6</v>
      </c>
      <c r="K329">
        <v>1000</v>
      </c>
      <c r="L329">
        <v>2010</v>
      </c>
      <c r="M329" s="1">
        <v>40483</v>
      </c>
      <c r="N329" t="s">
        <v>307</v>
      </c>
      <c r="O329" t="s">
        <v>308</v>
      </c>
      <c r="P329">
        <v>12</v>
      </c>
      <c r="Q329">
        <v>15</v>
      </c>
    </row>
    <row r="330" spans="1:17">
      <c r="B330" t="s">
        <v>14</v>
      </c>
      <c r="C330" t="s">
        <v>15</v>
      </c>
      <c r="D330" t="s">
        <v>16</v>
      </c>
      <c r="E330" t="s">
        <v>764</v>
      </c>
      <c r="F330" t="s">
        <v>17</v>
      </c>
      <c r="G330" t="s">
        <v>18</v>
      </c>
      <c r="H330" t="s">
        <v>19</v>
      </c>
      <c r="I330">
        <v>8540</v>
      </c>
      <c r="J330" t="s">
        <v>6</v>
      </c>
      <c r="K330">
        <v>500</v>
      </c>
      <c r="L330">
        <v>2010</v>
      </c>
      <c r="M330" s="1">
        <v>40483</v>
      </c>
      <c r="N330" t="s">
        <v>743</v>
      </c>
      <c r="O330" t="s">
        <v>744</v>
      </c>
      <c r="P330">
        <v>0</v>
      </c>
      <c r="Q330">
        <v>0</v>
      </c>
    </row>
    <row r="331" spans="1:17">
      <c r="B331" t="s">
        <v>51</v>
      </c>
      <c r="D331" t="s">
        <v>52</v>
      </c>
      <c r="E331" t="s">
        <v>766</v>
      </c>
      <c r="J331" t="s">
        <v>6</v>
      </c>
      <c r="K331">
        <v>2000</v>
      </c>
      <c r="L331">
        <v>2010</v>
      </c>
      <c r="M331" s="1">
        <v>40480</v>
      </c>
      <c r="N331" t="s">
        <v>638</v>
      </c>
      <c r="O331" t="s">
        <v>639</v>
      </c>
      <c r="P331">
        <v>11</v>
      </c>
      <c r="Q331">
        <v>31</v>
      </c>
    </row>
    <row r="332" spans="1:17">
      <c r="B332" t="s">
        <v>0</v>
      </c>
      <c r="D332" t="s">
        <v>2</v>
      </c>
      <c r="E332" t="s">
        <v>774</v>
      </c>
      <c r="F332" t="s">
        <v>303</v>
      </c>
      <c r="G332" t="s">
        <v>13</v>
      </c>
      <c r="H332" t="s">
        <v>5</v>
      </c>
      <c r="I332">
        <v>10178</v>
      </c>
      <c r="J332" t="s">
        <v>6</v>
      </c>
      <c r="K332">
        <v>5000</v>
      </c>
      <c r="L332">
        <v>2010</v>
      </c>
      <c r="M332" s="1">
        <v>40480</v>
      </c>
      <c r="N332" t="s">
        <v>301</v>
      </c>
      <c r="O332" t="s">
        <v>302</v>
      </c>
      <c r="P332">
        <v>6</v>
      </c>
      <c r="Q332">
        <v>0</v>
      </c>
    </row>
    <row r="333" spans="1:17">
      <c r="B333" t="s">
        <v>68</v>
      </c>
      <c r="D333" t="s">
        <v>39</v>
      </c>
      <c r="E333" t="s">
        <v>770</v>
      </c>
      <c r="F333" t="s">
        <v>173</v>
      </c>
      <c r="G333" t="s">
        <v>13</v>
      </c>
      <c r="H333" t="s">
        <v>5</v>
      </c>
      <c r="I333">
        <v>10023</v>
      </c>
      <c r="J333" t="s">
        <v>6</v>
      </c>
      <c r="K333">
        <v>8000</v>
      </c>
      <c r="L333">
        <v>2010</v>
      </c>
      <c r="M333" s="1">
        <v>40479</v>
      </c>
      <c r="N333" t="s">
        <v>381</v>
      </c>
      <c r="O333" t="s">
        <v>382</v>
      </c>
      <c r="P333">
        <v>11</v>
      </c>
      <c r="Q333">
        <v>47</v>
      </c>
    </row>
    <row r="334" spans="1:17">
      <c r="B334" t="s">
        <v>51</v>
      </c>
      <c r="D334" t="s">
        <v>52</v>
      </c>
      <c r="E334" t="s">
        <v>766</v>
      </c>
      <c r="F334" t="s">
        <v>539</v>
      </c>
      <c r="G334" t="s">
        <v>13</v>
      </c>
      <c r="H334" t="s">
        <v>5</v>
      </c>
      <c r="I334">
        <v>10022</v>
      </c>
      <c r="J334" t="s">
        <v>6</v>
      </c>
      <c r="K334">
        <v>2000</v>
      </c>
      <c r="L334">
        <v>2010</v>
      </c>
      <c r="M334" s="1">
        <v>40478</v>
      </c>
      <c r="N334" t="s">
        <v>540</v>
      </c>
      <c r="O334" t="s">
        <v>541</v>
      </c>
      <c r="P334">
        <v>11</v>
      </c>
      <c r="Q334">
        <v>53</v>
      </c>
    </row>
    <row r="335" spans="1:17">
      <c r="B335" t="s">
        <v>20</v>
      </c>
      <c r="D335" t="s">
        <v>21</v>
      </c>
      <c r="E335" t="s">
        <v>767</v>
      </c>
      <c r="F335" t="s">
        <v>74</v>
      </c>
      <c r="G335" t="s">
        <v>13</v>
      </c>
      <c r="H335" t="s">
        <v>5</v>
      </c>
      <c r="I335">
        <v>10028</v>
      </c>
      <c r="J335" t="s">
        <v>6</v>
      </c>
      <c r="K335">
        <v>4000</v>
      </c>
      <c r="L335">
        <v>2010</v>
      </c>
      <c r="M335" s="1">
        <v>40478</v>
      </c>
      <c r="N335" t="s">
        <v>258</v>
      </c>
      <c r="O335" t="s">
        <v>259</v>
      </c>
      <c r="P335">
        <v>11</v>
      </c>
      <c r="Q335">
        <v>59</v>
      </c>
    </row>
    <row r="336" spans="1:17">
      <c r="B336" t="s">
        <v>20</v>
      </c>
      <c r="D336" t="s">
        <v>21</v>
      </c>
      <c r="E336" t="s">
        <v>767</v>
      </c>
      <c r="F336" t="s">
        <v>74</v>
      </c>
      <c r="G336" t="s">
        <v>13</v>
      </c>
      <c r="H336" t="s">
        <v>5</v>
      </c>
      <c r="I336">
        <v>10028</v>
      </c>
      <c r="J336" t="s">
        <v>6</v>
      </c>
      <c r="K336">
        <v>4000</v>
      </c>
      <c r="L336">
        <v>2010</v>
      </c>
      <c r="M336" s="1">
        <v>40478</v>
      </c>
      <c r="N336" t="s">
        <v>260</v>
      </c>
      <c r="O336" t="s">
        <v>261</v>
      </c>
      <c r="P336">
        <v>11</v>
      </c>
      <c r="Q336">
        <v>15</v>
      </c>
    </row>
    <row r="337" spans="2:17">
      <c r="B337" t="s">
        <v>20</v>
      </c>
      <c r="D337" t="s">
        <v>21</v>
      </c>
      <c r="E337" t="s">
        <v>767</v>
      </c>
      <c r="F337" t="s">
        <v>74</v>
      </c>
      <c r="G337" t="s">
        <v>13</v>
      </c>
      <c r="H337" t="s">
        <v>5</v>
      </c>
      <c r="I337">
        <v>10028</v>
      </c>
      <c r="J337" t="s">
        <v>6</v>
      </c>
      <c r="K337">
        <v>4000</v>
      </c>
      <c r="L337">
        <v>2010</v>
      </c>
      <c r="M337" s="1">
        <v>40478</v>
      </c>
      <c r="N337" t="s">
        <v>318</v>
      </c>
      <c r="O337" t="s">
        <v>319</v>
      </c>
      <c r="P337">
        <v>11</v>
      </c>
      <c r="Q337">
        <v>3</v>
      </c>
    </row>
    <row r="338" spans="2:17">
      <c r="B338" t="s">
        <v>20</v>
      </c>
      <c r="D338" t="s">
        <v>21</v>
      </c>
      <c r="E338" t="s">
        <v>767</v>
      </c>
      <c r="F338" t="s">
        <v>281</v>
      </c>
      <c r="G338" t="s">
        <v>13</v>
      </c>
      <c r="H338" t="s">
        <v>5</v>
      </c>
      <c r="I338">
        <v>10028</v>
      </c>
      <c r="J338" t="s">
        <v>6</v>
      </c>
      <c r="K338">
        <v>4000</v>
      </c>
      <c r="L338">
        <v>2010</v>
      </c>
      <c r="M338" s="1">
        <v>40478</v>
      </c>
      <c r="N338" t="s">
        <v>279</v>
      </c>
      <c r="O338" t="s">
        <v>280</v>
      </c>
      <c r="P338">
        <v>11</v>
      </c>
      <c r="Q338">
        <v>58</v>
      </c>
    </row>
    <row r="339" spans="2:17">
      <c r="B339" t="s">
        <v>373</v>
      </c>
      <c r="D339" t="s">
        <v>58</v>
      </c>
      <c r="E339" t="s">
        <v>762</v>
      </c>
      <c r="F339" t="s">
        <v>59</v>
      </c>
      <c r="G339" t="s">
        <v>13</v>
      </c>
      <c r="H339" t="s">
        <v>5</v>
      </c>
      <c r="I339">
        <v>10020</v>
      </c>
      <c r="J339" t="s">
        <v>6</v>
      </c>
      <c r="K339">
        <v>1000</v>
      </c>
      <c r="L339">
        <v>2010</v>
      </c>
      <c r="M339" s="1">
        <v>40477</v>
      </c>
      <c r="N339" t="s">
        <v>370</v>
      </c>
      <c r="O339" t="s">
        <v>371</v>
      </c>
      <c r="P339">
        <v>11</v>
      </c>
      <c r="Q339">
        <v>7</v>
      </c>
    </row>
    <row r="340" spans="2:17">
      <c r="B340" t="s">
        <v>20</v>
      </c>
      <c r="D340" t="s">
        <v>21</v>
      </c>
      <c r="E340" t="s">
        <v>767</v>
      </c>
      <c r="F340" t="s">
        <v>74</v>
      </c>
      <c r="G340" t="s">
        <v>13</v>
      </c>
      <c r="H340" t="s">
        <v>5</v>
      </c>
      <c r="I340">
        <v>10028</v>
      </c>
      <c r="J340" t="s">
        <v>6</v>
      </c>
      <c r="K340">
        <v>10000</v>
      </c>
      <c r="L340">
        <v>2010</v>
      </c>
      <c r="M340" s="1">
        <v>40477</v>
      </c>
      <c r="N340" t="s">
        <v>752</v>
      </c>
      <c r="O340" t="s">
        <v>753</v>
      </c>
      <c r="P340">
        <v>13</v>
      </c>
      <c r="Q340">
        <v>0</v>
      </c>
    </row>
    <row r="341" spans="2:17">
      <c r="B341" t="s">
        <v>20</v>
      </c>
      <c r="D341" t="s">
        <v>21</v>
      </c>
      <c r="E341" t="s">
        <v>767</v>
      </c>
      <c r="F341" t="s">
        <v>305</v>
      </c>
      <c r="G341" t="s">
        <v>13</v>
      </c>
      <c r="H341" t="s">
        <v>5</v>
      </c>
      <c r="I341">
        <v>10028</v>
      </c>
      <c r="J341" t="s">
        <v>6</v>
      </c>
      <c r="K341">
        <v>5000</v>
      </c>
      <c r="L341">
        <v>2010</v>
      </c>
      <c r="M341" s="1">
        <v>40474</v>
      </c>
      <c r="N341" t="s">
        <v>301</v>
      </c>
      <c r="O341" t="s">
        <v>302</v>
      </c>
      <c r="P341">
        <v>6</v>
      </c>
      <c r="Q341">
        <v>0</v>
      </c>
    </row>
    <row r="342" spans="2:17">
      <c r="B342" t="s">
        <v>57</v>
      </c>
      <c r="C342" t="s">
        <v>15</v>
      </c>
      <c r="D342" t="s">
        <v>58</v>
      </c>
      <c r="E342" t="s">
        <v>762</v>
      </c>
      <c r="F342" t="s">
        <v>59</v>
      </c>
      <c r="G342" t="s">
        <v>13</v>
      </c>
      <c r="H342" t="s">
        <v>5</v>
      </c>
      <c r="I342">
        <v>10020</v>
      </c>
      <c r="J342" t="s">
        <v>6</v>
      </c>
      <c r="K342">
        <v>1250</v>
      </c>
      <c r="L342">
        <v>2010</v>
      </c>
      <c r="M342" s="1">
        <v>40473</v>
      </c>
      <c r="N342" t="s">
        <v>652</v>
      </c>
      <c r="O342" t="s">
        <v>653</v>
      </c>
      <c r="P342">
        <v>11</v>
      </c>
      <c r="Q342">
        <v>5</v>
      </c>
    </row>
    <row r="343" spans="2:17">
      <c r="B343" t="s">
        <v>14</v>
      </c>
      <c r="C343" t="s">
        <v>15</v>
      </c>
      <c r="D343" t="s">
        <v>16</v>
      </c>
      <c r="E343" t="s">
        <v>764</v>
      </c>
      <c r="F343" t="s">
        <v>43</v>
      </c>
      <c r="G343" t="s">
        <v>18</v>
      </c>
      <c r="H343" t="s">
        <v>19</v>
      </c>
      <c r="I343">
        <v>8540</v>
      </c>
      <c r="J343" t="s">
        <v>6</v>
      </c>
      <c r="K343">
        <v>20000</v>
      </c>
      <c r="L343">
        <v>2010</v>
      </c>
      <c r="M343" s="1">
        <v>40472</v>
      </c>
      <c r="N343" t="s">
        <v>291</v>
      </c>
      <c r="O343" t="s">
        <v>292</v>
      </c>
      <c r="P343">
        <v>4</v>
      </c>
      <c r="Q343">
        <v>0</v>
      </c>
    </row>
    <row r="344" spans="2:17">
      <c r="B344" t="s">
        <v>262</v>
      </c>
      <c r="D344" t="s">
        <v>263</v>
      </c>
      <c r="E344" t="s">
        <v>773</v>
      </c>
      <c r="F344" t="s">
        <v>348</v>
      </c>
      <c r="G344" t="s">
        <v>13</v>
      </c>
      <c r="H344" t="s">
        <v>5</v>
      </c>
      <c r="I344">
        <v>10153</v>
      </c>
      <c r="J344" t="s">
        <v>6</v>
      </c>
      <c r="K344">
        <v>15000</v>
      </c>
      <c r="L344">
        <v>2010</v>
      </c>
      <c r="M344" s="1">
        <v>40470</v>
      </c>
      <c r="N344" t="s">
        <v>343</v>
      </c>
      <c r="O344" t="s">
        <v>344</v>
      </c>
      <c r="P344">
        <v>4</v>
      </c>
      <c r="Q344">
        <v>0</v>
      </c>
    </row>
    <row r="345" spans="2:17">
      <c r="B345" t="s">
        <v>68</v>
      </c>
      <c r="D345" t="s">
        <v>39</v>
      </c>
      <c r="E345" t="s">
        <v>770</v>
      </c>
      <c r="F345" t="s">
        <v>304</v>
      </c>
      <c r="G345" t="s">
        <v>13</v>
      </c>
      <c r="H345" t="s">
        <v>5</v>
      </c>
      <c r="I345">
        <v>10023</v>
      </c>
      <c r="J345" t="s">
        <v>6</v>
      </c>
      <c r="K345">
        <v>12800</v>
      </c>
      <c r="L345">
        <v>2010</v>
      </c>
      <c r="M345" s="1">
        <v>40469</v>
      </c>
      <c r="N345" t="s">
        <v>301</v>
      </c>
      <c r="O345" t="s">
        <v>302</v>
      </c>
      <c r="P345">
        <v>6</v>
      </c>
      <c r="Q345">
        <v>0</v>
      </c>
    </row>
    <row r="346" spans="2:17">
      <c r="B346" t="s">
        <v>68</v>
      </c>
      <c r="D346" t="s">
        <v>39</v>
      </c>
      <c r="E346" t="s">
        <v>770</v>
      </c>
      <c r="F346" t="s">
        <v>304</v>
      </c>
      <c r="G346" t="s">
        <v>13</v>
      </c>
      <c r="H346" t="s">
        <v>5</v>
      </c>
      <c r="I346">
        <v>10023</v>
      </c>
      <c r="J346" t="s">
        <v>6</v>
      </c>
      <c r="K346">
        <v>5000</v>
      </c>
      <c r="L346">
        <v>2010</v>
      </c>
      <c r="M346" s="1">
        <v>40465</v>
      </c>
      <c r="N346" t="s">
        <v>301</v>
      </c>
      <c r="O346" t="s">
        <v>302</v>
      </c>
      <c r="P346">
        <v>6</v>
      </c>
      <c r="Q346">
        <v>0</v>
      </c>
    </row>
    <row r="347" spans="2:17">
      <c r="B347" t="s">
        <v>68</v>
      </c>
      <c r="C347" t="s">
        <v>73</v>
      </c>
      <c r="D347" t="s">
        <v>39</v>
      </c>
      <c r="E347" t="s">
        <v>770</v>
      </c>
      <c r="F347" t="s">
        <v>40</v>
      </c>
      <c r="G347" t="s">
        <v>13</v>
      </c>
      <c r="H347" t="s">
        <v>5</v>
      </c>
      <c r="I347">
        <v>10023</v>
      </c>
      <c r="J347" t="s">
        <v>6</v>
      </c>
      <c r="K347">
        <v>8000</v>
      </c>
      <c r="L347">
        <v>2010</v>
      </c>
      <c r="M347" s="1">
        <v>40465</v>
      </c>
      <c r="N347" t="s">
        <v>331</v>
      </c>
      <c r="O347" t="s">
        <v>332</v>
      </c>
      <c r="P347">
        <v>11</v>
      </c>
      <c r="Q347">
        <v>43</v>
      </c>
    </row>
    <row r="348" spans="2:17">
      <c r="B348" t="s">
        <v>68</v>
      </c>
      <c r="D348" t="s">
        <v>39</v>
      </c>
      <c r="E348" t="s">
        <v>770</v>
      </c>
      <c r="F348" t="s">
        <v>105</v>
      </c>
      <c r="G348" t="s">
        <v>13</v>
      </c>
      <c r="H348" t="s">
        <v>5</v>
      </c>
      <c r="I348">
        <v>10023</v>
      </c>
      <c r="J348" t="s">
        <v>6</v>
      </c>
      <c r="K348">
        <v>8000</v>
      </c>
      <c r="L348">
        <v>2010</v>
      </c>
      <c r="M348" s="1">
        <v>40464</v>
      </c>
      <c r="N348" t="s">
        <v>253</v>
      </c>
      <c r="O348" t="s">
        <v>254</v>
      </c>
      <c r="P348">
        <v>11</v>
      </c>
      <c r="Q348">
        <v>38</v>
      </c>
    </row>
    <row r="349" spans="2:17">
      <c r="B349" t="s">
        <v>68</v>
      </c>
      <c r="C349" t="s">
        <v>73</v>
      </c>
      <c r="D349" t="s">
        <v>39</v>
      </c>
      <c r="E349" t="s">
        <v>770</v>
      </c>
      <c r="F349" t="s">
        <v>105</v>
      </c>
      <c r="G349" t="s">
        <v>5</v>
      </c>
      <c r="H349" t="s">
        <v>5</v>
      </c>
      <c r="I349">
        <v>10023</v>
      </c>
      <c r="J349" t="s">
        <v>6</v>
      </c>
      <c r="K349">
        <v>8000</v>
      </c>
      <c r="L349">
        <v>2010</v>
      </c>
      <c r="M349" s="1">
        <v>40464</v>
      </c>
      <c r="N349" t="s">
        <v>528</v>
      </c>
      <c r="O349" t="s">
        <v>529</v>
      </c>
      <c r="P349">
        <v>11</v>
      </c>
      <c r="Q349">
        <v>40</v>
      </c>
    </row>
    <row r="350" spans="2:17">
      <c r="B350" t="s">
        <v>68</v>
      </c>
      <c r="C350" t="s">
        <v>73</v>
      </c>
      <c r="D350" t="s">
        <v>39</v>
      </c>
      <c r="E350" t="s">
        <v>770</v>
      </c>
      <c r="F350" t="s">
        <v>172</v>
      </c>
      <c r="G350" t="s">
        <v>13</v>
      </c>
      <c r="H350" t="s">
        <v>5</v>
      </c>
      <c r="I350">
        <v>10023</v>
      </c>
      <c r="J350" t="s">
        <v>6</v>
      </c>
      <c r="K350">
        <v>8000</v>
      </c>
      <c r="L350">
        <v>2010</v>
      </c>
      <c r="M350" s="1">
        <v>40463</v>
      </c>
      <c r="N350" t="s">
        <v>650</v>
      </c>
      <c r="O350" t="s">
        <v>651</v>
      </c>
      <c r="P350">
        <v>11</v>
      </c>
      <c r="Q350">
        <v>49</v>
      </c>
    </row>
    <row r="351" spans="2:17">
      <c r="B351" t="s">
        <v>68</v>
      </c>
      <c r="C351" t="s">
        <v>73</v>
      </c>
      <c r="D351" t="s">
        <v>39</v>
      </c>
      <c r="E351" t="s">
        <v>770</v>
      </c>
      <c r="F351" t="s">
        <v>105</v>
      </c>
      <c r="G351" t="s">
        <v>13</v>
      </c>
      <c r="H351" t="s">
        <v>5</v>
      </c>
      <c r="I351">
        <v>10023</v>
      </c>
      <c r="J351" t="s">
        <v>6</v>
      </c>
      <c r="K351">
        <v>8000</v>
      </c>
      <c r="L351">
        <v>2010</v>
      </c>
      <c r="M351" s="1">
        <v>40462</v>
      </c>
      <c r="N351" t="s">
        <v>316</v>
      </c>
      <c r="O351" t="s">
        <v>317</v>
      </c>
      <c r="P351">
        <v>11</v>
      </c>
      <c r="Q351">
        <v>49</v>
      </c>
    </row>
    <row r="352" spans="2:17">
      <c r="B352" t="s">
        <v>68</v>
      </c>
      <c r="C352" t="s">
        <v>73</v>
      </c>
      <c r="D352" t="s">
        <v>39</v>
      </c>
      <c r="E352" t="s">
        <v>770</v>
      </c>
      <c r="F352" t="s">
        <v>105</v>
      </c>
      <c r="G352" t="s">
        <v>13</v>
      </c>
      <c r="H352" t="s">
        <v>5</v>
      </c>
      <c r="I352">
        <v>10023</v>
      </c>
      <c r="J352" t="s">
        <v>6</v>
      </c>
      <c r="K352">
        <v>10000</v>
      </c>
      <c r="L352">
        <v>2010</v>
      </c>
      <c r="M352" s="1">
        <v>40459</v>
      </c>
      <c r="N352" t="s">
        <v>752</v>
      </c>
      <c r="O352" t="s">
        <v>753</v>
      </c>
      <c r="P352">
        <v>13</v>
      </c>
      <c r="Q352">
        <v>0</v>
      </c>
    </row>
    <row r="353" spans="2:17">
      <c r="B353" t="s">
        <v>262</v>
      </c>
      <c r="D353" t="s">
        <v>263</v>
      </c>
      <c r="E353" t="s">
        <v>773</v>
      </c>
      <c r="F353" t="s">
        <v>708</v>
      </c>
      <c r="G353" t="s">
        <v>5</v>
      </c>
      <c r="H353" t="s">
        <v>5</v>
      </c>
      <c r="I353">
        <v>10153</v>
      </c>
      <c r="J353" t="s">
        <v>6</v>
      </c>
      <c r="K353">
        <v>25000</v>
      </c>
      <c r="L353">
        <v>2010</v>
      </c>
      <c r="M353" s="1">
        <v>40458</v>
      </c>
      <c r="N353" t="s">
        <v>706</v>
      </c>
      <c r="O353" t="s">
        <v>707</v>
      </c>
      <c r="P353">
        <v>0</v>
      </c>
      <c r="Q353">
        <v>0</v>
      </c>
    </row>
    <row r="354" spans="2:17">
      <c r="B354" t="s">
        <v>68</v>
      </c>
      <c r="C354" t="s">
        <v>73</v>
      </c>
      <c r="D354" t="s">
        <v>39</v>
      </c>
      <c r="E354" t="s">
        <v>770</v>
      </c>
      <c r="F354" t="s">
        <v>700</v>
      </c>
      <c r="G354" t="s">
        <v>13</v>
      </c>
      <c r="H354" t="s">
        <v>5</v>
      </c>
      <c r="I354">
        <v>10023</v>
      </c>
      <c r="J354" t="s">
        <v>6</v>
      </c>
      <c r="K354">
        <v>8000</v>
      </c>
      <c r="L354">
        <v>2010</v>
      </c>
      <c r="M354" s="1">
        <v>40453</v>
      </c>
      <c r="N354" t="s">
        <v>701</v>
      </c>
      <c r="O354" t="s">
        <v>702</v>
      </c>
      <c r="P354">
        <v>11</v>
      </c>
      <c r="Q354">
        <v>6</v>
      </c>
    </row>
    <row r="355" spans="2:17">
      <c r="B355" t="s">
        <v>51</v>
      </c>
      <c r="C355" t="s">
        <v>15</v>
      </c>
      <c r="D355" t="s">
        <v>52</v>
      </c>
      <c r="E355" t="s">
        <v>766</v>
      </c>
      <c r="J355" t="s">
        <v>6</v>
      </c>
      <c r="K355">
        <v>50000</v>
      </c>
      <c r="L355">
        <v>2010</v>
      </c>
      <c r="M355" s="1">
        <v>40450</v>
      </c>
      <c r="N355" t="s">
        <v>706</v>
      </c>
      <c r="O355" t="s">
        <v>707</v>
      </c>
      <c r="P355">
        <v>0</v>
      </c>
      <c r="Q355">
        <v>0</v>
      </c>
    </row>
    <row r="356" spans="2:17">
      <c r="B356" t="s">
        <v>68</v>
      </c>
      <c r="D356" t="s">
        <v>39</v>
      </c>
      <c r="E356" t="s">
        <v>770</v>
      </c>
      <c r="F356" t="s">
        <v>304</v>
      </c>
      <c r="G356" t="s">
        <v>13</v>
      </c>
      <c r="H356" t="s">
        <v>5</v>
      </c>
      <c r="I356">
        <v>10023</v>
      </c>
      <c r="J356" t="s">
        <v>6</v>
      </c>
      <c r="K356">
        <v>10000</v>
      </c>
      <c r="L356">
        <v>2010</v>
      </c>
      <c r="M356" s="1">
        <v>40448</v>
      </c>
      <c r="N356" t="s">
        <v>301</v>
      </c>
      <c r="O356" t="s">
        <v>302</v>
      </c>
      <c r="P356">
        <v>6</v>
      </c>
      <c r="Q356">
        <v>0</v>
      </c>
    </row>
    <row r="357" spans="2:17">
      <c r="B357" t="s">
        <v>0</v>
      </c>
      <c r="D357" t="s">
        <v>2</v>
      </c>
      <c r="E357" t="s">
        <v>774</v>
      </c>
      <c r="F357" t="s">
        <v>303</v>
      </c>
      <c r="G357" t="s">
        <v>13</v>
      </c>
      <c r="H357" t="s">
        <v>5</v>
      </c>
      <c r="I357">
        <v>10178</v>
      </c>
      <c r="J357" t="s">
        <v>6</v>
      </c>
      <c r="K357">
        <v>5000</v>
      </c>
      <c r="L357">
        <v>2010</v>
      </c>
      <c r="M357" s="1">
        <v>40445</v>
      </c>
      <c r="N357" t="s">
        <v>301</v>
      </c>
      <c r="O357" t="s">
        <v>302</v>
      </c>
      <c r="P357">
        <v>6</v>
      </c>
      <c r="Q357">
        <v>0</v>
      </c>
    </row>
    <row r="358" spans="2:17">
      <c r="B358" t="s">
        <v>14</v>
      </c>
      <c r="D358" t="s">
        <v>16</v>
      </c>
      <c r="E358" t="s">
        <v>764</v>
      </c>
      <c r="F358" t="s">
        <v>43</v>
      </c>
      <c r="G358" t="s">
        <v>18</v>
      </c>
      <c r="H358" t="s">
        <v>19</v>
      </c>
      <c r="I358">
        <v>8540</v>
      </c>
      <c r="J358" t="s">
        <v>6</v>
      </c>
      <c r="K358">
        <v>15000</v>
      </c>
      <c r="L358">
        <v>2010</v>
      </c>
      <c r="M358" s="1">
        <v>40443</v>
      </c>
      <c r="N358" t="s">
        <v>755</v>
      </c>
      <c r="O358" t="s">
        <v>756</v>
      </c>
      <c r="P358">
        <v>0</v>
      </c>
      <c r="Q358">
        <v>0</v>
      </c>
    </row>
    <row r="359" spans="2:17">
      <c r="B359" t="s">
        <v>14</v>
      </c>
      <c r="D359" t="s">
        <v>16</v>
      </c>
      <c r="E359" t="s">
        <v>764</v>
      </c>
      <c r="F359" t="s">
        <v>315</v>
      </c>
      <c r="G359" t="s">
        <v>18</v>
      </c>
      <c r="H359" t="s">
        <v>5</v>
      </c>
      <c r="J359" t="s">
        <v>6</v>
      </c>
      <c r="K359">
        <v>6000</v>
      </c>
      <c r="L359">
        <v>2010</v>
      </c>
      <c r="M359" s="1">
        <v>40443</v>
      </c>
      <c r="N359" t="s">
        <v>316</v>
      </c>
      <c r="O359" t="s">
        <v>317</v>
      </c>
      <c r="P359">
        <v>11</v>
      </c>
      <c r="Q359">
        <v>49</v>
      </c>
    </row>
    <row r="360" spans="2:17">
      <c r="B360" t="s">
        <v>141</v>
      </c>
      <c r="D360" t="s">
        <v>142</v>
      </c>
      <c r="E360" t="s">
        <v>761</v>
      </c>
      <c r="F360" t="s">
        <v>146</v>
      </c>
      <c r="G360" t="s">
        <v>147</v>
      </c>
      <c r="H360" t="s">
        <v>5</v>
      </c>
      <c r="I360">
        <v>11545</v>
      </c>
      <c r="J360" t="s">
        <v>6</v>
      </c>
      <c r="K360">
        <v>5000</v>
      </c>
      <c r="L360">
        <v>2010</v>
      </c>
      <c r="M360" s="1">
        <v>40437</v>
      </c>
      <c r="N360" t="s">
        <v>267</v>
      </c>
      <c r="O360" t="s">
        <v>268</v>
      </c>
      <c r="P360">
        <v>7</v>
      </c>
      <c r="Q360">
        <v>0</v>
      </c>
    </row>
    <row r="361" spans="2:17">
      <c r="B361" t="s">
        <v>51</v>
      </c>
      <c r="D361" t="s">
        <v>52</v>
      </c>
      <c r="E361" t="s">
        <v>766</v>
      </c>
      <c r="J361" t="s">
        <v>6</v>
      </c>
      <c r="K361">
        <v>2500</v>
      </c>
      <c r="L361">
        <v>2010</v>
      </c>
      <c r="M361" s="1">
        <v>40435</v>
      </c>
      <c r="N361" t="s">
        <v>638</v>
      </c>
      <c r="O361" t="s">
        <v>639</v>
      </c>
      <c r="P361">
        <v>11</v>
      </c>
      <c r="Q361">
        <v>31</v>
      </c>
    </row>
    <row r="362" spans="2:17">
      <c r="B362" t="s">
        <v>57</v>
      </c>
      <c r="C362" t="s">
        <v>15</v>
      </c>
      <c r="D362" t="s">
        <v>58</v>
      </c>
      <c r="E362" t="s">
        <v>762</v>
      </c>
      <c r="F362" t="s">
        <v>59</v>
      </c>
      <c r="G362" t="s">
        <v>13</v>
      </c>
      <c r="H362" t="s">
        <v>5</v>
      </c>
      <c r="I362">
        <v>10020</v>
      </c>
      <c r="J362" t="s">
        <v>6</v>
      </c>
      <c r="K362">
        <v>7500</v>
      </c>
      <c r="L362">
        <v>2010</v>
      </c>
      <c r="M362" s="1">
        <v>40431</v>
      </c>
      <c r="N362" t="s">
        <v>661</v>
      </c>
      <c r="O362" t="s">
        <v>662</v>
      </c>
      <c r="P362">
        <v>12</v>
      </c>
      <c r="Q362">
        <v>144</v>
      </c>
    </row>
    <row r="363" spans="2:17">
      <c r="B363" t="s">
        <v>14</v>
      </c>
      <c r="C363" t="s">
        <v>15</v>
      </c>
      <c r="D363" t="s">
        <v>16</v>
      </c>
      <c r="E363" t="s">
        <v>764</v>
      </c>
      <c r="F363" t="s">
        <v>278</v>
      </c>
      <c r="G363" t="s">
        <v>13</v>
      </c>
      <c r="H363" t="s">
        <v>5</v>
      </c>
      <c r="I363">
        <v>10022</v>
      </c>
      <c r="J363" t="s">
        <v>6</v>
      </c>
      <c r="K363">
        <v>9500</v>
      </c>
      <c r="L363">
        <v>2010</v>
      </c>
      <c r="M363" s="1">
        <v>40430</v>
      </c>
      <c r="N363" t="s">
        <v>279</v>
      </c>
      <c r="O363" t="s">
        <v>280</v>
      </c>
      <c r="P363">
        <v>11</v>
      </c>
      <c r="Q363">
        <v>58</v>
      </c>
    </row>
    <row r="364" spans="2:17">
      <c r="B364" t="s">
        <v>14</v>
      </c>
      <c r="D364" t="s">
        <v>16</v>
      </c>
      <c r="E364" t="s">
        <v>764</v>
      </c>
      <c r="F364" t="s">
        <v>315</v>
      </c>
      <c r="G364" t="s">
        <v>18</v>
      </c>
      <c r="H364" t="s">
        <v>19</v>
      </c>
      <c r="I364">
        <v>8540</v>
      </c>
      <c r="J364" t="s">
        <v>6</v>
      </c>
      <c r="K364">
        <v>9500</v>
      </c>
      <c r="L364">
        <v>2010</v>
      </c>
      <c r="M364" s="1">
        <v>40430</v>
      </c>
      <c r="N364" t="s">
        <v>316</v>
      </c>
      <c r="O364" t="s">
        <v>317</v>
      </c>
      <c r="P364">
        <v>11</v>
      </c>
      <c r="Q364">
        <v>49</v>
      </c>
    </row>
    <row r="365" spans="2:17">
      <c r="B365" t="s">
        <v>51</v>
      </c>
      <c r="C365" t="s">
        <v>15</v>
      </c>
      <c r="D365" t="s">
        <v>52</v>
      </c>
      <c r="E365" t="s">
        <v>766</v>
      </c>
      <c r="J365" t="s">
        <v>6</v>
      </c>
      <c r="K365">
        <v>2000</v>
      </c>
      <c r="L365">
        <v>2010</v>
      </c>
      <c r="M365" s="1">
        <v>40429</v>
      </c>
      <c r="N365" t="s">
        <v>270</v>
      </c>
      <c r="O365" t="s">
        <v>271</v>
      </c>
      <c r="P365">
        <v>11</v>
      </c>
      <c r="Q365">
        <v>18</v>
      </c>
    </row>
    <row r="366" spans="2:17">
      <c r="B366" t="s">
        <v>51</v>
      </c>
      <c r="D366" t="s">
        <v>52</v>
      </c>
      <c r="E366" t="s">
        <v>766</v>
      </c>
      <c r="J366" t="s">
        <v>6</v>
      </c>
      <c r="K366">
        <v>2000</v>
      </c>
      <c r="L366">
        <v>2011</v>
      </c>
      <c r="M366" s="1">
        <v>40429</v>
      </c>
      <c r="N366" t="s">
        <v>270</v>
      </c>
      <c r="O366" t="s">
        <v>271</v>
      </c>
      <c r="P366">
        <v>11</v>
      </c>
      <c r="Q366">
        <v>18</v>
      </c>
    </row>
    <row r="367" spans="2:17">
      <c r="B367" t="s">
        <v>0</v>
      </c>
      <c r="D367" t="s">
        <v>2</v>
      </c>
      <c r="E367" t="s">
        <v>774</v>
      </c>
      <c r="F367" t="s">
        <v>323</v>
      </c>
      <c r="G367" t="s">
        <v>13</v>
      </c>
      <c r="H367" t="s">
        <v>5</v>
      </c>
      <c r="I367">
        <v>10178</v>
      </c>
      <c r="J367" t="s">
        <v>6</v>
      </c>
      <c r="K367">
        <v>25000</v>
      </c>
      <c r="L367">
        <v>2010</v>
      </c>
      <c r="M367" s="1">
        <v>40429</v>
      </c>
      <c r="N367" t="s">
        <v>320</v>
      </c>
      <c r="O367" t="s">
        <v>321</v>
      </c>
      <c r="P367">
        <v>4</v>
      </c>
      <c r="Q367">
        <v>0</v>
      </c>
    </row>
    <row r="368" spans="2:17">
      <c r="B368" t="s">
        <v>14</v>
      </c>
      <c r="C368" t="s">
        <v>15</v>
      </c>
      <c r="D368" t="s">
        <v>16</v>
      </c>
      <c r="E368" t="s">
        <v>764</v>
      </c>
      <c r="F368" t="s">
        <v>17</v>
      </c>
      <c r="G368" t="s">
        <v>18</v>
      </c>
      <c r="H368" t="s">
        <v>19</v>
      </c>
      <c r="I368">
        <v>8540</v>
      </c>
      <c r="J368" t="s">
        <v>6</v>
      </c>
      <c r="K368">
        <v>9500</v>
      </c>
      <c r="L368">
        <v>2010</v>
      </c>
      <c r="M368" s="1">
        <v>40428</v>
      </c>
      <c r="N368" t="s">
        <v>318</v>
      </c>
      <c r="O368" t="s">
        <v>319</v>
      </c>
      <c r="P368">
        <v>11</v>
      </c>
      <c r="Q368">
        <v>3</v>
      </c>
    </row>
    <row r="369" spans="1:17">
      <c r="B369" t="s">
        <v>285</v>
      </c>
      <c r="D369" t="s">
        <v>16</v>
      </c>
      <c r="E369" t="s">
        <v>764</v>
      </c>
      <c r="F369" t="s">
        <v>43</v>
      </c>
      <c r="G369" t="s">
        <v>18</v>
      </c>
      <c r="H369" t="s">
        <v>19</v>
      </c>
      <c r="I369">
        <v>8540</v>
      </c>
      <c r="J369" t="s">
        <v>6</v>
      </c>
      <c r="K369">
        <v>9500</v>
      </c>
      <c r="L369">
        <v>2010</v>
      </c>
      <c r="M369" s="1">
        <v>40428</v>
      </c>
      <c r="N369" t="s">
        <v>286</v>
      </c>
      <c r="O369" t="s">
        <v>287</v>
      </c>
      <c r="P369">
        <v>11</v>
      </c>
      <c r="Q369">
        <v>48</v>
      </c>
    </row>
    <row r="370" spans="1:17">
      <c r="B370" t="s">
        <v>51</v>
      </c>
      <c r="D370" t="s">
        <v>52</v>
      </c>
      <c r="E370" t="s">
        <v>766</v>
      </c>
      <c r="F370" t="s">
        <v>53</v>
      </c>
      <c r="G370" t="s">
        <v>54</v>
      </c>
      <c r="H370" t="s">
        <v>5</v>
      </c>
      <c r="I370">
        <v>11050</v>
      </c>
      <c r="J370" t="s">
        <v>6</v>
      </c>
      <c r="K370">
        <v>3800</v>
      </c>
      <c r="L370">
        <v>2010</v>
      </c>
      <c r="M370" s="1">
        <v>40420</v>
      </c>
      <c r="N370" t="s">
        <v>297</v>
      </c>
      <c r="O370" t="s">
        <v>298</v>
      </c>
      <c r="P370">
        <v>12</v>
      </c>
      <c r="Q370">
        <v>72</v>
      </c>
    </row>
    <row r="371" spans="1:17">
      <c r="A371" t="s">
        <v>290</v>
      </c>
      <c r="E371" t="s">
        <v>768</v>
      </c>
      <c r="F371" t="s">
        <v>92</v>
      </c>
      <c r="G371" t="s">
        <v>93</v>
      </c>
      <c r="H371" t="s">
        <v>35</v>
      </c>
      <c r="I371">
        <v>6831</v>
      </c>
      <c r="J371" t="s">
        <v>10</v>
      </c>
      <c r="K371">
        <v>1000</v>
      </c>
      <c r="L371">
        <v>2010</v>
      </c>
      <c r="M371" s="1">
        <v>40420</v>
      </c>
      <c r="N371" t="s">
        <v>312</v>
      </c>
      <c r="O371" t="s">
        <v>313</v>
      </c>
      <c r="P371">
        <v>7</v>
      </c>
      <c r="Q371">
        <v>0</v>
      </c>
    </row>
    <row r="372" spans="1:17">
      <c r="B372" t="s">
        <v>47</v>
      </c>
      <c r="D372" t="s">
        <v>65</v>
      </c>
      <c r="E372" t="s">
        <v>775</v>
      </c>
      <c r="F372" t="s">
        <v>322</v>
      </c>
      <c r="G372" t="s">
        <v>13</v>
      </c>
      <c r="H372" t="s">
        <v>5</v>
      </c>
      <c r="I372">
        <v>10024</v>
      </c>
      <c r="J372" t="s">
        <v>6</v>
      </c>
      <c r="K372">
        <v>10966</v>
      </c>
      <c r="L372">
        <v>2010</v>
      </c>
      <c r="M372" s="1">
        <v>40409</v>
      </c>
      <c r="N372" t="s">
        <v>320</v>
      </c>
      <c r="O372" t="s">
        <v>321</v>
      </c>
      <c r="P372">
        <v>4</v>
      </c>
      <c r="Q372">
        <v>0</v>
      </c>
    </row>
    <row r="373" spans="1:17">
      <c r="B373" t="s">
        <v>47</v>
      </c>
      <c r="D373" t="s">
        <v>65</v>
      </c>
      <c r="E373" t="s">
        <v>775</v>
      </c>
      <c r="F373" t="s">
        <v>322</v>
      </c>
      <c r="G373" t="s">
        <v>13</v>
      </c>
      <c r="H373" t="s">
        <v>5</v>
      </c>
      <c r="I373">
        <v>10024</v>
      </c>
      <c r="J373" t="s">
        <v>6</v>
      </c>
      <c r="K373">
        <v>14034</v>
      </c>
      <c r="L373">
        <v>2010</v>
      </c>
      <c r="M373" s="1">
        <v>40409</v>
      </c>
      <c r="N373" t="s">
        <v>320</v>
      </c>
      <c r="O373" t="s">
        <v>321</v>
      </c>
      <c r="P373">
        <v>4</v>
      </c>
      <c r="Q373">
        <v>0</v>
      </c>
    </row>
    <row r="374" spans="1:17">
      <c r="B374" t="s">
        <v>20</v>
      </c>
      <c r="D374" t="s">
        <v>21</v>
      </c>
      <c r="E374" t="s">
        <v>767</v>
      </c>
      <c r="F374" t="s">
        <v>176</v>
      </c>
      <c r="G374" t="s">
        <v>13</v>
      </c>
      <c r="H374" t="s">
        <v>5</v>
      </c>
      <c r="I374">
        <v>10151</v>
      </c>
      <c r="J374" t="s">
        <v>6</v>
      </c>
      <c r="K374">
        <v>37800</v>
      </c>
      <c r="L374">
        <v>2010</v>
      </c>
      <c r="M374" s="1">
        <v>40406</v>
      </c>
      <c r="N374" t="s">
        <v>320</v>
      </c>
      <c r="O374" t="s">
        <v>321</v>
      </c>
      <c r="P374">
        <v>4</v>
      </c>
      <c r="Q374">
        <v>0</v>
      </c>
    </row>
    <row r="375" spans="1:17">
      <c r="B375" t="s">
        <v>20</v>
      </c>
      <c r="D375" t="s">
        <v>21</v>
      </c>
      <c r="E375" t="s">
        <v>767</v>
      </c>
      <c r="F375" t="s">
        <v>176</v>
      </c>
      <c r="G375" t="s">
        <v>13</v>
      </c>
      <c r="H375" t="s">
        <v>5</v>
      </c>
      <c r="I375">
        <v>10151</v>
      </c>
      <c r="J375" t="s">
        <v>6</v>
      </c>
      <c r="K375">
        <v>14035</v>
      </c>
      <c r="L375">
        <v>2010</v>
      </c>
      <c r="M375" s="1">
        <v>40406</v>
      </c>
      <c r="N375" t="s">
        <v>320</v>
      </c>
      <c r="O375" t="s">
        <v>321</v>
      </c>
      <c r="P375">
        <v>4</v>
      </c>
      <c r="Q375">
        <v>0</v>
      </c>
    </row>
    <row r="376" spans="1:17">
      <c r="B376" t="s">
        <v>51</v>
      </c>
      <c r="D376" t="s">
        <v>52</v>
      </c>
      <c r="E376" t="s">
        <v>766</v>
      </c>
      <c r="F376" t="s">
        <v>53</v>
      </c>
      <c r="G376" t="s">
        <v>54</v>
      </c>
      <c r="H376" t="s">
        <v>5</v>
      </c>
      <c r="I376">
        <v>11050</v>
      </c>
      <c r="J376" t="s">
        <v>6</v>
      </c>
      <c r="K376">
        <v>5000</v>
      </c>
      <c r="L376">
        <v>2010</v>
      </c>
      <c r="M376" s="1">
        <v>40396</v>
      </c>
      <c r="N376" t="s">
        <v>267</v>
      </c>
      <c r="O376" t="s">
        <v>268</v>
      </c>
      <c r="P376">
        <v>7</v>
      </c>
      <c r="Q376">
        <v>0</v>
      </c>
    </row>
    <row r="377" spans="1:17">
      <c r="B377" t="s">
        <v>262</v>
      </c>
      <c r="D377" t="s">
        <v>263</v>
      </c>
      <c r="E377" t="s">
        <v>773</v>
      </c>
      <c r="F377" t="s">
        <v>264</v>
      </c>
      <c r="G377" t="s">
        <v>13</v>
      </c>
      <c r="H377" t="s">
        <v>5</v>
      </c>
      <c r="I377">
        <v>10153</v>
      </c>
      <c r="J377" t="s">
        <v>6</v>
      </c>
      <c r="K377">
        <v>5000</v>
      </c>
      <c r="L377">
        <v>2010</v>
      </c>
      <c r="M377" s="1">
        <v>40396</v>
      </c>
      <c r="N377" t="s">
        <v>265</v>
      </c>
      <c r="O377" t="s">
        <v>266</v>
      </c>
      <c r="P377">
        <v>11</v>
      </c>
      <c r="Q377">
        <v>30</v>
      </c>
    </row>
    <row r="378" spans="1:17">
      <c r="B378" t="s">
        <v>47</v>
      </c>
      <c r="D378" t="s">
        <v>65</v>
      </c>
      <c r="E378" t="s">
        <v>775</v>
      </c>
      <c r="F378" t="s">
        <v>474</v>
      </c>
      <c r="G378" t="s">
        <v>13</v>
      </c>
      <c r="H378" t="s">
        <v>5</v>
      </c>
      <c r="I378">
        <v>10024</v>
      </c>
      <c r="J378" t="s">
        <v>6</v>
      </c>
      <c r="K378">
        <v>25000</v>
      </c>
      <c r="L378">
        <v>2010</v>
      </c>
      <c r="M378" s="1">
        <v>40395</v>
      </c>
      <c r="N378" t="s">
        <v>752</v>
      </c>
      <c r="O378" t="s">
        <v>753</v>
      </c>
      <c r="P378">
        <v>13</v>
      </c>
      <c r="Q378">
        <v>0</v>
      </c>
    </row>
    <row r="379" spans="1:17">
      <c r="B379" t="s">
        <v>262</v>
      </c>
      <c r="D379" t="s">
        <v>263</v>
      </c>
      <c r="E379" t="s">
        <v>773</v>
      </c>
      <c r="F379" t="s">
        <v>372</v>
      </c>
      <c r="G379" t="s">
        <v>13</v>
      </c>
      <c r="H379" t="s">
        <v>5</v>
      </c>
      <c r="I379">
        <v>10153</v>
      </c>
      <c r="J379" t="s">
        <v>6</v>
      </c>
      <c r="K379">
        <v>2500</v>
      </c>
      <c r="L379">
        <v>2010</v>
      </c>
      <c r="M379" s="1">
        <v>40394</v>
      </c>
      <c r="N379" t="s">
        <v>370</v>
      </c>
      <c r="O379" t="s">
        <v>371</v>
      </c>
      <c r="P379">
        <v>11</v>
      </c>
      <c r="Q379">
        <v>7</v>
      </c>
    </row>
    <row r="380" spans="1:17">
      <c r="B380" t="s">
        <v>51</v>
      </c>
      <c r="C380" t="s">
        <v>15</v>
      </c>
      <c r="D380" t="s">
        <v>52</v>
      </c>
      <c r="E380" t="s">
        <v>766</v>
      </c>
      <c r="F380" t="s">
        <v>53</v>
      </c>
      <c r="G380" t="s">
        <v>54</v>
      </c>
      <c r="H380" t="s">
        <v>5</v>
      </c>
      <c r="I380">
        <v>11050</v>
      </c>
      <c r="J380" t="s">
        <v>6</v>
      </c>
      <c r="K380">
        <v>4500</v>
      </c>
      <c r="L380">
        <v>2010</v>
      </c>
      <c r="M380" s="1">
        <v>40382</v>
      </c>
      <c r="N380" t="s">
        <v>370</v>
      </c>
      <c r="O380" t="s">
        <v>371</v>
      </c>
      <c r="P380">
        <v>11</v>
      </c>
      <c r="Q380">
        <v>7</v>
      </c>
    </row>
    <row r="381" spans="1:17">
      <c r="B381" t="s">
        <v>262</v>
      </c>
      <c r="D381" t="s">
        <v>263</v>
      </c>
      <c r="E381" t="s">
        <v>773</v>
      </c>
      <c r="F381" t="s">
        <v>269</v>
      </c>
      <c r="G381" t="s">
        <v>13</v>
      </c>
      <c r="H381" t="s">
        <v>5</v>
      </c>
      <c r="I381">
        <v>10153</v>
      </c>
      <c r="J381" t="s">
        <v>6</v>
      </c>
      <c r="K381">
        <v>5000</v>
      </c>
      <c r="L381">
        <v>2010</v>
      </c>
      <c r="M381" s="1">
        <v>40382</v>
      </c>
      <c r="N381" t="s">
        <v>270</v>
      </c>
      <c r="O381" t="s">
        <v>271</v>
      </c>
      <c r="P381">
        <v>11</v>
      </c>
      <c r="Q381">
        <v>18</v>
      </c>
    </row>
    <row r="382" spans="1:17">
      <c r="B382" t="s">
        <v>262</v>
      </c>
      <c r="D382" t="s">
        <v>263</v>
      </c>
      <c r="E382" t="s">
        <v>773</v>
      </c>
      <c r="F382" t="s">
        <v>275</v>
      </c>
      <c r="G382" t="s">
        <v>13</v>
      </c>
      <c r="H382" t="s">
        <v>5</v>
      </c>
      <c r="I382">
        <v>10153</v>
      </c>
      <c r="J382" t="s">
        <v>6</v>
      </c>
      <c r="K382">
        <v>5000</v>
      </c>
      <c r="L382">
        <v>2010</v>
      </c>
      <c r="M382" s="1">
        <v>40382</v>
      </c>
      <c r="N382" t="s">
        <v>276</v>
      </c>
      <c r="O382" t="s">
        <v>277</v>
      </c>
      <c r="P382">
        <v>11</v>
      </c>
      <c r="Q382">
        <v>10</v>
      </c>
    </row>
    <row r="383" spans="1:17">
      <c r="B383" t="s">
        <v>47</v>
      </c>
      <c r="D383" t="s">
        <v>65</v>
      </c>
      <c r="E383" t="s">
        <v>775</v>
      </c>
      <c r="F383" t="s">
        <v>66</v>
      </c>
      <c r="G383" t="s">
        <v>13</v>
      </c>
      <c r="H383" t="s">
        <v>5</v>
      </c>
      <c r="I383">
        <v>10024</v>
      </c>
      <c r="J383" t="s">
        <v>6</v>
      </c>
      <c r="K383">
        <v>25000</v>
      </c>
      <c r="L383">
        <v>2010</v>
      </c>
      <c r="M383" s="1">
        <v>40379</v>
      </c>
      <c r="N383" t="s">
        <v>684</v>
      </c>
      <c r="O383" t="s">
        <v>685</v>
      </c>
      <c r="P383">
        <v>0</v>
      </c>
      <c r="Q383">
        <v>0</v>
      </c>
    </row>
    <row r="384" spans="1:17">
      <c r="B384" t="s">
        <v>14</v>
      </c>
      <c r="D384" t="s">
        <v>16</v>
      </c>
      <c r="E384" t="s">
        <v>764</v>
      </c>
      <c r="F384" t="s">
        <v>166</v>
      </c>
      <c r="G384" t="s">
        <v>18</v>
      </c>
      <c r="H384" t="s">
        <v>19</v>
      </c>
      <c r="I384">
        <v>8540</v>
      </c>
      <c r="J384" t="s">
        <v>6</v>
      </c>
      <c r="K384">
        <v>15000</v>
      </c>
      <c r="L384">
        <v>2010</v>
      </c>
      <c r="M384" s="1">
        <v>40378</v>
      </c>
      <c r="N384" t="s">
        <v>301</v>
      </c>
      <c r="O384" t="s">
        <v>302</v>
      </c>
      <c r="P384">
        <v>6</v>
      </c>
      <c r="Q384">
        <v>0</v>
      </c>
    </row>
    <row r="385" spans="2:17">
      <c r="B385" t="s">
        <v>47</v>
      </c>
      <c r="C385" t="s">
        <v>94</v>
      </c>
      <c r="D385" t="s">
        <v>30</v>
      </c>
      <c r="E385" t="s">
        <v>768</v>
      </c>
      <c r="J385" t="s">
        <v>6</v>
      </c>
      <c r="K385">
        <v>7600</v>
      </c>
      <c r="L385">
        <v>2010</v>
      </c>
      <c r="M385" s="1">
        <v>40378</v>
      </c>
      <c r="N385" t="s">
        <v>661</v>
      </c>
      <c r="O385" t="s">
        <v>662</v>
      </c>
      <c r="P385">
        <v>12</v>
      </c>
      <c r="Q385">
        <v>144</v>
      </c>
    </row>
    <row r="386" spans="2:17">
      <c r="B386" t="s">
        <v>29</v>
      </c>
      <c r="C386" t="s">
        <v>15</v>
      </c>
      <c r="D386" t="s">
        <v>30</v>
      </c>
      <c r="E386" t="s">
        <v>768</v>
      </c>
      <c r="J386" t="s">
        <v>6</v>
      </c>
      <c r="K386">
        <v>7600</v>
      </c>
      <c r="L386">
        <v>2010</v>
      </c>
      <c r="M386" s="1">
        <v>40378</v>
      </c>
      <c r="N386" t="s">
        <v>661</v>
      </c>
      <c r="O386" t="s">
        <v>662</v>
      </c>
      <c r="P386">
        <v>12</v>
      </c>
      <c r="Q386">
        <v>144</v>
      </c>
    </row>
    <row r="387" spans="2:17">
      <c r="B387" t="s">
        <v>38</v>
      </c>
      <c r="C387" t="s">
        <v>15</v>
      </c>
      <c r="D387" t="s">
        <v>39</v>
      </c>
      <c r="E387" t="s">
        <v>770</v>
      </c>
      <c r="F387" t="s">
        <v>105</v>
      </c>
      <c r="G387" t="s">
        <v>13</v>
      </c>
      <c r="H387" t="s">
        <v>5</v>
      </c>
      <c r="I387">
        <v>10023</v>
      </c>
      <c r="J387" t="s">
        <v>6</v>
      </c>
      <c r="K387">
        <v>2500</v>
      </c>
      <c r="L387">
        <v>2010</v>
      </c>
      <c r="M387" s="1">
        <v>40373</v>
      </c>
      <c r="N387" t="s">
        <v>288</v>
      </c>
      <c r="O387" t="s">
        <v>289</v>
      </c>
      <c r="P387">
        <v>7</v>
      </c>
      <c r="Q387">
        <v>0</v>
      </c>
    </row>
    <row r="388" spans="2:17">
      <c r="B388" t="s">
        <v>20</v>
      </c>
      <c r="D388" t="s">
        <v>21</v>
      </c>
      <c r="E388" t="s">
        <v>767</v>
      </c>
      <c r="F388" t="s">
        <v>645</v>
      </c>
      <c r="G388" t="s">
        <v>13</v>
      </c>
      <c r="H388" t="s">
        <v>5</v>
      </c>
      <c r="I388">
        <v>10028</v>
      </c>
      <c r="J388" t="s">
        <v>46</v>
      </c>
      <c r="K388">
        <v>30000</v>
      </c>
      <c r="L388">
        <v>2010</v>
      </c>
      <c r="M388" s="1">
        <v>40371</v>
      </c>
      <c r="N388" t="s">
        <v>646</v>
      </c>
      <c r="O388" t="s">
        <v>647</v>
      </c>
      <c r="P388">
        <v>0</v>
      </c>
      <c r="Q388">
        <v>0</v>
      </c>
    </row>
    <row r="389" spans="2:17">
      <c r="B389" t="s">
        <v>68</v>
      </c>
      <c r="D389" t="s">
        <v>39</v>
      </c>
      <c r="E389" t="s">
        <v>770</v>
      </c>
      <c r="F389" t="s">
        <v>304</v>
      </c>
      <c r="G389" t="s">
        <v>13</v>
      </c>
      <c r="H389" t="s">
        <v>5</v>
      </c>
      <c r="I389">
        <v>10023</v>
      </c>
      <c r="J389" t="s">
        <v>6</v>
      </c>
      <c r="K389">
        <v>10000</v>
      </c>
      <c r="L389">
        <v>2010</v>
      </c>
      <c r="M389" s="1">
        <v>40370</v>
      </c>
      <c r="N389" t="s">
        <v>301</v>
      </c>
      <c r="O389" t="s">
        <v>302</v>
      </c>
      <c r="P389">
        <v>6</v>
      </c>
      <c r="Q389">
        <v>0</v>
      </c>
    </row>
    <row r="390" spans="2:17">
      <c r="B390" t="s">
        <v>373</v>
      </c>
      <c r="D390" t="s">
        <v>58</v>
      </c>
      <c r="E390" t="s">
        <v>762</v>
      </c>
      <c r="F390" t="s">
        <v>738</v>
      </c>
      <c r="G390" t="s">
        <v>13</v>
      </c>
      <c r="H390" t="s">
        <v>5</v>
      </c>
      <c r="I390">
        <v>10020</v>
      </c>
      <c r="J390" t="s">
        <v>46</v>
      </c>
      <c r="K390">
        <v>25000</v>
      </c>
      <c r="L390">
        <v>2010</v>
      </c>
      <c r="M390" s="1">
        <v>40368</v>
      </c>
      <c r="N390" t="s">
        <v>736</v>
      </c>
      <c r="O390" t="s">
        <v>737</v>
      </c>
      <c r="P390">
        <v>0</v>
      </c>
      <c r="Q390">
        <v>0</v>
      </c>
    </row>
    <row r="391" spans="2:17">
      <c r="B391" t="s">
        <v>293</v>
      </c>
      <c r="D391" t="s">
        <v>65</v>
      </c>
      <c r="E391" t="s">
        <v>775</v>
      </c>
      <c r="F391" t="s">
        <v>294</v>
      </c>
      <c r="G391" t="s">
        <v>13</v>
      </c>
      <c r="H391" t="s">
        <v>5</v>
      </c>
      <c r="I391">
        <v>10024</v>
      </c>
      <c r="J391" t="s">
        <v>6</v>
      </c>
      <c r="K391">
        <v>14034</v>
      </c>
      <c r="L391">
        <v>2010</v>
      </c>
      <c r="M391" s="1">
        <v>40368</v>
      </c>
      <c r="N391" t="s">
        <v>295</v>
      </c>
      <c r="O391" t="s">
        <v>296</v>
      </c>
      <c r="P391">
        <v>7</v>
      </c>
      <c r="Q391">
        <v>0</v>
      </c>
    </row>
    <row r="392" spans="2:17">
      <c r="B392" t="s">
        <v>293</v>
      </c>
      <c r="D392" t="s">
        <v>65</v>
      </c>
      <c r="E392" t="s">
        <v>775</v>
      </c>
      <c r="F392" t="s">
        <v>294</v>
      </c>
      <c r="G392" t="s">
        <v>13</v>
      </c>
      <c r="H392" t="s">
        <v>5</v>
      </c>
      <c r="I392">
        <v>10024</v>
      </c>
      <c r="J392" t="s">
        <v>6</v>
      </c>
      <c r="K392">
        <v>35966</v>
      </c>
      <c r="L392">
        <v>2010</v>
      </c>
      <c r="M392" s="1">
        <v>40368</v>
      </c>
      <c r="N392" t="s">
        <v>295</v>
      </c>
      <c r="O392" t="s">
        <v>296</v>
      </c>
      <c r="P392">
        <v>7</v>
      </c>
      <c r="Q392">
        <v>0</v>
      </c>
    </row>
    <row r="393" spans="2:17">
      <c r="B393" t="s">
        <v>141</v>
      </c>
      <c r="D393" t="s">
        <v>142</v>
      </c>
      <c r="E393" t="s">
        <v>761</v>
      </c>
      <c r="F393" t="s">
        <v>146</v>
      </c>
      <c r="G393" t="s">
        <v>147</v>
      </c>
      <c r="H393" t="s">
        <v>5</v>
      </c>
      <c r="I393">
        <v>11545</v>
      </c>
      <c r="J393" t="s">
        <v>6</v>
      </c>
      <c r="K393">
        <v>10000</v>
      </c>
      <c r="L393">
        <v>2010</v>
      </c>
      <c r="M393" s="1">
        <v>40365</v>
      </c>
      <c r="N393" t="s">
        <v>267</v>
      </c>
      <c r="O393" t="s">
        <v>268</v>
      </c>
      <c r="P393">
        <v>7</v>
      </c>
      <c r="Q393">
        <v>0</v>
      </c>
    </row>
    <row r="394" spans="2:17">
      <c r="B394" t="s">
        <v>20</v>
      </c>
      <c r="D394" t="s">
        <v>21</v>
      </c>
      <c r="E394" t="s">
        <v>767</v>
      </c>
      <c r="F394" t="s">
        <v>74</v>
      </c>
      <c r="G394" t="s">
        <v>13</v>
      </c>
      <c r="H394" t="s">
        <v>5</v>
      </c>
      <c r="I394">
        <v>10028</v>
      </c>
      <c r="J394" t="s">
        <v>6</v>
      </c>
      <c r="K394">
        <v>20000</v>
      </c>
      <c r="L394">
        <v>2010</v>
      </c>
      <c r="M394" s="1">
        <v>40361</v>
      </c>
      <c r="N394" t="s">
        <v>251</v>
      </c>
      <c r="O394" t="s">
        <v>252</v>
      </c>
      <c r="P394">
        <v>0</v>
      </c>
      <c r="Q394">
        <v>0</v>
      </c>
    </row>
    <row r="395" spans="2:17">
      <c r="B395" t="s">
        <v>236</v>
      </c>
      <c r="C395" t="s">
        <v>237</v>
      </c>
      <c r="D395" t="s">
        <v>238</v>
      </c>
      <c r="E395" t="s">
        <v>763</v>
      </c>
      <c r="F395" t="s">
        <v>349</v>
      </c>
      <c r="G395" t="s">
        <v>13</v>
      </c>
      <c r="H395" t="s">
        <v>5</v>
      </c>
      <c r="I395">
        <v>10019</v>
      </c>
      <c r="J395" t="s">
        <v>6</v>
      </c>
      <c r="K395">
        <v>25000</v>
      </c>
      <c r="L395">
        <v>2010</v>
      </c>
      <c r="M395" s="1">
        <v>40360</v>
      </c>
      <c r="N395" t="s">
        <v>343</v>
      </c>
      <c r="O395" t="s">
        <v>344</v>
      </c>
      <c r="P395">
        <v>4</v>
      </c>
      <c r="Q395">
        <v>0</v>
      </c>
    </row>
    <row r="396" spans="2:17">
      <c r="B396" t="s">
        <v>51</v>
      </c>
      <c r="D396" t="s">
        <v>52</v>
      </c>
      <c r="E396" t="s">
        <v>766</v>
      </c>
      <c r="F396" t="s">
        <v>53</v>
      </c>
      <c r="G396" t="s">
        <v>54</v>
      </c>
      <c r="H396" t="s">
        <v>5</v>
      </c>
      <c r="I396">
        <v>11050</v>
      </c>
      <c r="J396" t="s">
        <v>6</v>
      </c>
      <c r="K396">
        <v>4000</v>
      </c>
      <c r="L396">
        <v>2010</v>
      </c>
      <c r="M396" s="1">
        <v>40360</v>
      </c>
      <c r="N396" t="s">
        <v>265</v>
      </c>
      <c r="O396" t="s">
        <v>266</v>
      </c>
      <c r="P396">
        <v>11</v>
      </c>
      <c r="Q396">
        <v>30</v>
      </c>
    </row>
    <row r="397" spans="2:17">
      <c r="B397" t="s">
        <v>51</v>
      </c>
      <c r="C397" t="s">
        <v>15</v>
      </c>
      <c r="D397" t="s">
        <v>52</v>
      </c>
      <c r="E397" t="s">
        <v>766</v>
      </c>
      <c r="J397" t="s">
        <v>6</v>
      </c>
      <c r="K397">
        <v>4000</v>
      </c>
      <c r="L397">
        <v>2010</v>
      </c>
      <c r="M397" s="1">
        <v>40359</v>
      </c>
      <c r="N397" t="s">
        <v>270</v>
      </c>
      <c r="O397" t="s">
        <v>271</v>
      </c>
      <c r="P397">
        <v>11</v>
      </c>
      <c r="Q397">
        <v>18</v>
      </c>
    </row>
    <row r="398" spans="2:17">
      <c r="B398" t="s">
        <v>51</v>
      </c>
      <c r="C398" t="s">
        <v>15</v>
      </c>
      <c r="D398" t="s">
        <v>52</v>
      </c>
      <c r="E398" t="s">
        <v>766</v>
      </c>
      <c r="F398" t="s">
        <v>520</v>
      </c>
      <c r="G398" t="s">
        <v>13</v>
      </c>
      <c r="H398" t="s">
        <v>5</v>
      </c>
      <c r="J398" t="s">
        <v>6</v>
      </c>
      <c r="K398">
        <v>4000</v>
      </c>
      <c r="L398">
        <v>2010</v>
      </c>
      <c r="M398" s="1">
        <v>40346</v>
      </c>
      <c r="N398" t="s">
        <v>518</v>
      </c>
      <c r="O398" t="s">
        <v>519</v>
      </c>
      <c r="P398">
        <v>11</v>
      </c>
      <c r="Q398">
        <v>34</v>
      </c>
    </row>
    <row r="399" spans="2:17">
      <c r="B399" t="s">
        <v>51</v>
      </c>
      <c r="D399" t="s">
        <v>52</v>
      </c>
      <c r="E399" t="s">
        <v>766</v>
      </c>
      <c r="F399" t="s">
        <v>53</v>
      </c>
      <c r="G399" t="s">
        <v>54</v>
      </c>
      <c r="H399" t="s">
        <v>5</v>
      </c>
      <c r="I399">
        <v>11050</v>
      </c>
      <c r="J399" t="s">
        <v>6</v>
      </c>
      <c r="K399">
        <v>4000</v>
      </c>
      <c r="L399">
        <v>2010</v>
      </c>
      <c r="M399" s="1">
        <v>40346</v>
      </c>
      <c r="N399" t="s">
        <v>276</v>
      </c>
      <c r="O399" t="s">
        <v>277</v>
      </c>
      <c r="P399">
        <v>11</v>
      </c>
      <c r="Q399">
        <v>10</v>
      </c>
    </row>
    <row r="400" spans="2:17">
      <c r="B400" t="s">
        <v>350</v>
      </c>
      <c r="D400" t="s">
        <v>52</v>
      </c>
      <c r="E400" t="s">
        <v>766</v>
      </c>
      <c r="F400" t="s">
        <v>53</v>
      </c>
      <c r="G400" t="s">
        <v>54</v>
      </c>
      <c r="H400" t="s">
        <v>5</v>
      </c>
      <c r="I400">
        <v>11050</v>
      </c>
      <c r="J400" t="s">
        <v>6</v>
      </c>
      <c r="K400">
        <v>10000</v>
      </c>
      <c r="L400">
        <v>2010</v>
      </c>
      <c r="M400" s="1">
        <v>40345</v>
      </c>
      <c r="N400" t="s">
        <v>343</v>
      </c>
      <c r="O400" t="s">
        <v>344</v>
      </c>
      <c r="P400">
        <v>4</v>
      </c>
      <c r="Q400">
        <v>0</v>
      </c>
    </row>
    <row r="401" spans="2:17">
      <c r="B401" t="s">
        <v>262</v>
      </c>
      <c r="D401" t="s">
        <v>263</v>
      </c>
      <c r="E401" t="s">
        <v>773</v>
      </c>
      <c r="F401" t="s">
        <v>348</v>
      </c>
      <c r="G401" t="s">
        <v>13</v>
      </c>
      <c r="H401" t="s">
        <v>5</v>
      </c>
      <c r="I401">
        <v>10153</v>
      </c>
      <c r="J401" t="s">
        <v>6</v>
      </c>
      <c r="K401">
        <v>10000</v>
      </c>
      <c r="L401">
        <v>2010</v>
      </c>
      <c r="M401" s="1">
        <v>40345</v>
      </c>
      <c r="N401" t="s">
        <v>343</v>
      </c>
      <c r="O401" t="s">
        <v>344</v>
      </c>
      <c r="P401">
        <v>4</v>
      </c>
      <c r="Q401">
        <v>0</v>
      </c>
    </row>
    <row r="402" spans="2:17">
      <c r="B402" t="s">
        <v>47</v>
      </c>
      <c r="D402" t="s">
        <v>195</v>
      </c>
      <c r="E402" t="s">
        <v>768</v>
      </c>
      <c r="F402" t="s">
        <v>92</v>
      </c>
      <c r="G402" t="s">
        <v>93</v>
      </c>
      <c r="H402" t="s">
        <v>35</v>
      </c>
      <c r="I402">
        <v>6830</v>
      </c>
      <c r="J402" t="s">
        <v>6</v>
      </c>
      <c r="K402">
        <v>20000</v>
      </c>
      <c r="L402">
        <v>2010</v>
      </c>
      <c r="M402" s="1">
        <v>40345</v>
      </c>
      <c r="N402" t="s">
        <v>343</v>
      </c>
      <c r="O402" t="s">
        <v>344</v>
      </c>
      <c r="P402">
        <v>4</v>
      </c>
      <c r="Q402">
        <v>0</v>
      </c>
    </row>
    <row r="403" spans="2:17">
      <c r="B403" t="s">
        <v>47</v>
      </c>
      <c r="C403" t="s">
        <v>94</v>
      </c>
      <c r="D403" t="s">
        <v>30</v>
      </c>
      <c r="E403" t="s">
        <v>768</v>
      </c>
      <c r="F403" t="s">
        <v>208</v>
      </c>
      <c r="G403" t="s">
        <v>93</v>
      </c>
      <c r="H403" t="s">
        <v>35</v>
      </c>
      <c r="I403">
        <v>6830</v>
      </c>
      <c r="J403" t="s">
        <v>6</v>
      </c>
      <c r="K403">
        <v>9500</v>
      </c>
      <c r="L403">
        <v>2010</v>
      </c>
      <c r="M403" s="1">
        <v>40332</v>
      </c>
      <c r="N403" t="s">
        <v>561</v>
      </c>
      <c r="O403" t="s">
        <v>562</v>
      </c>
      <c r="P403">
        <v>11</v>
      </c>
      <c r="Q403">
        <v>32</v>
      </c>
    </row>
    <row r="404" spans="2:17">
      <c r="B404" t="s">
        <v>29</v>
      </c>
      <c r="C404" t="s">
        <v>15</v>
      </c>
      <c r="D404" t="s">
        <v>30</v>
      </c>
      <c r="E404" t="s">
        <v>768</v>
      </c>
      <c r="F404" t="s">
        <v>208</v>
      </c>
      <c r="G404" t="s">
        <v>93</v>
      </c>
      <c r="H404" t="s">
        <v>35</v>
      </c>
      <c r="I404">
        <v>6830</v>
      </c>
      <c r="J404" t="s">
        <v>6</v>
      </c>
      <c r="K404">
        <v>9500</v>
      </c>
      <c r="L404">
        <v>2010</v>
      </c>
      <c r="M404" s="1">
        <v>40332</v>
      </c>
      <c r="N404" t="s">
        <v>561</v>
      </c>
      <c r="O404" t="s">
        <v>562</v>
      </c>
      <c r="P404">
        <v>11</v>
      </c>
      <c r="Q404">
        <v>32</v>
      </c>
    </row>
    <row r="405" spans="2:17">
      <c r="B405" t="s">
        <v>51</v>
      </c>
      <c r="D405" t="s">
        <v>52</v>
      </c>
      <c r="E405" t="s">
        <v>766</v>
      </c>
      <c r="F405" t="s">
        <v>640</v>
      </c>
      <c r="G405" t="s">
        <v>13</v>
      </c>
      <c r="H405" t="s">
        <v>5</v>
      </c>
      <c r="I405">
        <v>10022</v>
      </c>
      <c r="J405" t="s">
        <v>6</v>
      </c>
      <c r="K405">
        <v>2000</v>
      </c>
      <c r="L405">
        <v>2010</v>
      </c>
      <c r="M405" s="1">
        <v>40317</v>
      </c>
      <c r="N405" t="s">
        <v>641</v>
      </c>
      <c r="O405" t="s">
        <v>642</v>
      </c>
      <c r="P405">
        <v>11</v>
      </c>
      <c r="Q405">
        <v>19</v>
      </c>
    </row>
    <row r="406" spans="2:17">
      <c r="B406" t="s">
        <v>132</v>
      </c>
      <c r="D406" t="s">
        <v>133</v>
      </c>
      <c r="E406" t="s">
        <v>765</v>
      </c>
      <c r="F406" t="s">
        <v>663</v>
      </c>
      <c r="G406" t="s">
        <v>13</v>
      </c>
      <c r="H406" t="s">
        <v>5</v>
      </c>
      <c r="I406">
        <v>10153</v>
      </c>
      <c r="J406" t="s">
        <v>6</v>
      </c>
      <c r="K406">
        <v>1000</v>
      </c>
      <c r="L406">
        <v>2010</v>
      </c>
      <c r="M406" s="1">
        <v>40313</v>
      </c>
      <c r="N406" t="s">
        <v>661</v>
      </c>
      <c r="O406" t="s">
        <v>662</v>
      </c>
      <c r="P406">
        <v>12</v>
      </c>
      <c r="Q406">
        <v>144</v>
      </c>
    </row>
    <row r="407" spans="2:17">
      <c r="B407" t="s">
        <v>57</v>
      </c>
      <c r="D407" t="s">
        <v>58</v>
      </c>
      <c r="E407" t="s">
        <v>762</v>
      </c>
      <c r="F407" t="s">
        <v>59</v>
      </c>
      <c r="G407" t="s">
        <v>13</v>
      </c>
      <c r="H407" t="s">
        <v>5</v>
      </c>
      <c r="I407">
        <v>10020</v>
      </c>
      <c r="J407" t="s">
        <v>6</v>
      </c>
      <c r="K407">
        <v>25000</v>
      </c>
      <c r="L407">
        <v>2010</v>
      </c>
      <c r="M407" s="1">
        <v>40311</v>
      </c>
      <c r="N407" t="s">
        <v>343</v>
      </c>
      <c r="O407" t="s">
        <v>344</v>
      </c>
      <c r="P407">
        <v>4</v>
      </c>
      <c r="Q407">
        <v>0</v>
      </c>
    </row>
    <row r="408" spans="2:17">
      <c r="B408" t="s">
        <v>141</v>
      </c>
      <c r="C408" t="s">
        <v>73</v>
      </c>
      <c r="D408" t="s">
        <v>142</v>
      </c>
      <c r="E408" t="s">
        <v>761</v>
      </c>
      <c r="F408" t="s">
        <v>143</v>
      </c>
      <c r="G408" t="s">
        <v>144</v>
      </c>
      <c r="H408" t="s">
        <v>145</v>
      </c>
      <c r="I408">
        <v>75201</v>
      </c>
      <c r="J408" t="s">
        <v>6</v>
      </c>
      <c r="K408">
        <v>1000</v>
      </c>
      <c r="L408">
        <v>2010</v>
      </c>
      <c r="M408" s="1">
        <v>40310</v>
      </c>
      <c r="N408" t="s">
        <v>661</v>
      </c>
      <c r="O408" t="s">
        <v>662</v>
      </c>
      <c r="P408">
        <v>12</v>
      </c>
      <c r="Q408">
        <v>144</v>
      </c>
    </row>
    <row r="409" spans="2:17">
      <c r="B409" t="s">
        <v>20</v>
      </c>
      <c r="D409" t="s">
        <v>21</v>
      </c>
      <c r="E409" t="s">
        <v>767</v>
      </c>
      <c r="F409" t="s">
        <v>739</v>
      </c>
      <c r="G409" t="s">
        <v>13</v>
      </c>
      <c r="H409" t="s">
        <v>5</v>
      </c>
      <c r="I409">
        <v>10028</v>
      </c>
      <c r="J409" t="s">
        <v>46</v>
      </c>
      <c r="K409">
        <v>25000</v>
      </c>
      <c r="L409">
        <v>2010</v>
      </c>
      <c r="M409" s="1">
        <v>40302</v>
      </c>
      <c r="N409" t="s">
        <v>736</v>
      </c>
      <c r="O409" t="s">
        <v>737</v>
      </c>
      <c r="P409">
        <v>0</v>
      </c>
      <c r="Q409">
        <v>0</v>
      </c>
    </row>
    <row r="410" spans="2:17">
      <c r="B410" t="s">
        <v>31</v>
      </c>
      <c r="D410" t="s">
        <v>32</v>
      </c>
      <c r="E410" t="s">
        <v>771</v>
      </c>
      <c r="F410" t="s">
        <v>735</v>
      </c>
      <c r="G410" t="s">
        <v>13</v>
      </c>
      <c r="H410" t="s">
        <v>5</v>
      </c>
      <c r="I410">
        <v>10017</v>
      </c>
      <c r="J410" t="s">
        <v>46</v>
      </c>
      <c r="K410">
        <v>15000</v>
      </c>
      <c r="L410">
        <v>2010</v>
      </c>
      <c r="M410" s="1">
        <v>40296</v>
      </c>
      <c r="N410" t="s">
        <v>736</v>
      </c>
      <c r="O410" t="s">
        <v>737</v>
      </c>
      <c r="P410">
        <v>0</v>
      </c>
      <c r="Q410">
        <v>0</v>
      </c>
    </row>
    <row r="411" spans="2:17">
      <c r="B411" t="s">
        <v>262</v>
      </c>
      <c r="D411" t="s">
        <v>263</v>
      </c>
      <c r="E411" t="s">
        <v>773</v>
      </c>
      <c r="F411" t="s">
        <v>309</v>
      </c>
      <c r="G411" t="s">
        <v>13</v>
      </c>
      <c r="H411" t="s">
        <v>5</v>
      </c>
      <c r="I411">
        <v>10153</v>
      </c>
      <c r="J411" t="s">
        <v>6</v>
      </c>
      <c r="K411">
        <v>8000</v>
      </c>
      <c r="L411">
        <v>2010</v>
      </c>
      <c r="M411" s="1">
        <v>40241</v>
      </c>
      <c r="N411" t="s">
        <v>310</v>
      </c>
      <c r="O411" t="s">
        <v>311</v>
      </c>
      <c r="P411">
        <v>11</v>
      </c>
      <c r="Q411">
        <v>13</v>
      </c>
    </row>
    <row r="412" spans="2:17">
      <c r="B412" t="s">
        <v>51</v>
      </c>
      <c r="D412" t="s">
        <v>52</v>
      </c>
      <c r="E412" t="s">
        <v>766</v>
      </c>
      <c r="G412" t="s">
        <v>54</v>
      </c>
      <c r="H412" t="s">
        <v>5</v>
      </c>
      <c r="I412">
        <v>11050</v>
      </c>
      <c r="J412" t="s">
        <v>6</v>
      </c>
      <c r="K412">
        <v>6000</v>
      </c>
      <c r="L412">
        <v>2010</v>
      </c>
      <c r="M412" s="1">
        <v>40238</v>
      </c>
      <c r="N412" t="s">
        <v>310</v>
      </c>
      <c r="O412" t="s">
        <v>311</v>
      </c>
      <c r="P412">
        <v>11</v>
      </c>
      <c r="Q412">
        <v>13</v>
      </c>
    </row>
    <row r="413" spans="2:17">
      <c r="B413" t="s">
        <v>236</v>
      </c>
      <c r="C413" t="s">
        <v>237</v>
      </c>
      <c r="D413" t="s">
        <v>238</v>
      </c>
      <c r="E413" t="s">
        <v>763</v>
      </c>
      <c r="F413" t="s">
        <v>349</v>
      </c>
      <c r="G413" t="s">
        <v>13</v>
      </c>
      <c r="H413" t="s">
        <v>5</v>
      </c>
      <c r="I413">
        <v>10019</v>
      </c>
      <c r="J413" t="s">
        <v>6</v>
      </c>
      <c r="K413">
        <v>10000</v>
      </c>
      <c r="L413">
        <v>2010</v>
      </c>
      <c r="M413" s="1">
        <v>40191</v>
      </c>
      <c r="N413" t="s">
        <v>343</v>
      </c>
      <c r="O413" t="s">
        <v>344</v>
      </c>
      <c r="P413">
        <v>4</v>
      </c>
      <c r="Q413">
        <v>0</v>
      </c>
    </row>
    <row r="414" spans="2:17">
      <c r="B414" t="s">
        <v>68</v>
      </c>
      <c r="D414" t="s">
        <v>39</v>
      </c>
      <c r="E414" t="s">
        <v>770</v>
      </c>
      <c r="F414" t="s">
        <v>173</v>
      </c>
      <c r="G414" t="s">
        <v>13</v>
      </c>
      <c r="H414" t="s">
        <v>5</v>
      </c>
      <c r="I414">
        <v>10023</v>
      </c>
      <c r="J414" t="s">
        <v>6</v>
      </c>
      <c r="K414">
        <v>18000</v>
      </c>
      <c r="L414">
        <v>2010</v>
      </c>
      <c r="M414" s="1">
        <v>40189</v>
      </c>
      <c r="N414" t="s">
        <v>312</v>
      </c>
      <c r="O414" t="s">
        <v>313</v>
      </c>
      <c r="P414">
        <v>7</v>
      </c>
      <c r="Q414">
        <v>0</v>
      </c>
    </row>
    <row r="415" spans="2:17">
      <c r="B415" t="s">
        <v>51</v>
      </c>
      <c r="C415" t="s">
        <v>15</v>
      </c>
      <c r="D415" t="s">
        <v>52</v>
      </c>
      <c r="E415" t="s">
        <v>766</v>
      </c>
      <c r="F415" t="s">
        <v>77</v>
      </c>
      <c r="G415" t="s">
        <v>54</v>
      </c>
      <c r="H415" t="s">
        <v>5</v>
      </c>
      <c r="I415">
        <v>11050</v>
      </c>
      <c r="J415" t="s">
        <v>6</v>
      </c>
      <c r="K415">
        <v>6000</v>
      </c>
      <c r="L415">
        <v>2010</v>
      </c>
      <c r="M415" s="1">
        <v>40187</v>
      </c>
      <c r="N415" t="s">
        <v>341</v>
      </c>
      <c r="O415" t="s">
        <v>342</v>
      </c>
      <c r="P415">
        <v>11</v>
      </c>
      <c r="Q415">
        <v>26</v>
      </c>
    </row>
    <row r="416" spans="2:17">
      <c r="B416" t="s">
        <v>51</v>
      </c>
      <c r="C416" t="s">
        <v>15</v>
      </c>
      <c r="D416" t="s">
        <v>52</v>
      </c>
      <c r="E416" t="s">
        <v>766</v>
      </c>
      <c r="F416" t="s">
        <v>53</v>
      </c>
      <c r="G416" t="s">
        <v>54</v>
      </c>
      <c r="H416" t="s">
        <v>5</v>
      </c>
      <c r="I416">
        <v>11050</v>
      </c>
      <c r="J416" t="s">
        <v>6</v>
      </c>
      <c r="K416">
        <v>5000</v>
      </c>
      <c r="L416">
        <v>2010</v>
      </c>
      <c r="M416" s="1">
        <v>40181</v>
      </c>
      <c r="N416" t="s">
        <v>370</v>
      </c>
      <c r="O416" t="s">
        <v>371</v>
      </c>
      <c r="P416">
        <v>11</v>
      </c>
      <c r="Q416">
        <v>7</v>
      </c>
    </row>
    <row r="417" spans="2:17">
      <c r="B417" t="s">
        <v>51</v>
      </c>
      <c r="D417" t="s">
        <v>52</v>
      </c>
      <c r="E417" t="s">
        <v>766</v>
      </c>
      <c r="F417" t="s">
        <v>380</v>
      </c>
      <c r="G417" t="s">
        <v>54</v>
      </c>
      <c r="H417" t="s">
        <v>5</v>
      </c>
      <c r="I417">
        <v>11050</v>
      </c>
      <c r="J417" t="s">
        <v>6</v>
      </c>
      <c r="K417">
        <v>25000</v>
      </c>
      <c r="L417">
        <v>2010</v>
      </c>
      <c r="M417" s="1">
        <v>40178</v>
      </c>
      <c r="N417" t="s">
        <v>378</v>
      </c>
      <c r="O417" t="s">
        <v>379</v>
      </c>
      <c r="P417">
        <v>0</v>
      </c>
      <c r="Q417">
        <v>0</v>
      </c>
    </row>
    <row r="418" spans="2:17">
      <c r="B418" t="s">
        <v>51</v>
      </c>
      <c r="D418" t="s">
        <v>52</v>
      </c>
      <c r="E418" t="s">
        <v>766</v>
      </c>
      <c r="J418" t="s">
        <v>6</v>
      </c>
      <c r="K418">
        <v>2000</v>
      </c>
      <c r="L418">
        <v>2010</v>
      </c>
      <c r="M418" s="1">
        <v>40177</v>
      </c>
      <c r="N418" t="s">
        <v>500</v>
      </c>
      <c r="O418" t="s">
        <v>501</v>
      </c>
      <c r="P418">
        <v>11</v>
      </c>
      <c r="Q418">
        <v>20</v>
      </c>
    </row>
    <row r="419" spans="2:17">
      <c r="B419" t="s">
        <v>31</v>
      </c>
      <c r="D419" t="s">
        <v>32</v>
      </c>
      <c r="E419" t="s">
        <v>771</v>
      </c>
      <c r="F419" t="s">
        <v>735</v>
      </c>
      <c r="G419" t="s">
        <v>13</v>
      </c>
      <c r="H419" t="s">
        <v>5</v>
      </c>
      <c r="I419">
        <v>10017</v>
      </c>
      <c r="J419" t="s">
        <v>46</v>
      </c>
      <c r="K419">
        <v>15000</v>
      </c>
      <c r="L419">
        <v>2010</v>
      </c>
      <c r="M419" s="1">
        <v>40177</v>
      </c>
      <c r="N419" t="s">
        <v>736</v>
      </c>
      <c r="O419" t="s">
        <v>737</v>
      </c>
      <c r="P419">
        <v>0</v>
      </c>
      <c r="Q419">
        <v>0</v>
      </c>
    </row>
    <row r="420" spans="2:17">
      <c r="B420" t="s">
        <v>141</v>
      </c>
      <c r="C420" t="s">
        <v>73</v>
      </c>
      <c r="D420" t="s">
        <v>142</v>
      </c>
      <c r="E420" t="s">
        <v>761</v>
      </c>
      <c r="F420" t="s">
        <v>314</v>
      </c>
      <c r="G420" t="s">
        <v>144</v>
      </c>
      <c r="H420" t="s">
        <v>145</v>
      </c>
      <c r="I420">
        <v>75201</v>
      </c>
      <c r="J420" t="s">
        <v>6</v>
      </c>
      <c r="K420">
        <v>1000</v>
      </c>
      <c r="L420">
        <v>2010</v>
      </c>
      <c r="M420" s="1">
        <v>40147</v>
      </c>
      <c r="N420" t="s">
        <v>312</v>
      </c>
      <c r="O420" t="s">
        <v>313</v>
      </c>
      <c r="P420">
        <v>7</v>
      </c>
      <c r="Q420">
        <v>0</v>
      </c>
    </row>
    <row r="421" spans="2:17">
      <c r="B421" t="s">
        <v>14</v>
      </c>
      <c r="D421" t="s">
        <v>16</v>
      </c>
      <c r="E421" t="s">
        <v>764</v>
      </c>
      <c r="F421" t="s">
        <v>43</v>
      </c>
      <c r="G421" t="s">
        <v>18</v>
      </c>
      <c r="H421" t="s">
        <v>19</v>
      </c>
      <c r="I421">
        <v>8540</v>
      </c>
      <c r="J421" t="s">
        <v>6</v>
      </c>
      <c r="K421">
        <v>50000</v>
      </c>
      <c r="L421">
        <v>2009</v>
      </c>
      <c r="M421" s="1">
        <v>40126</v>
      </c>
      <c r="N421" t="s">
        <v>755</v>
      </c>
      <c r="O421" t="s">
        <v>756</v>
      </c>
      <c r="P421">
        <v>0</v>
      </c>
      <c r="Q421">
        <v>0</v>
      </c>
    </row>
    <row r="422" spans="2:17">
      <c r="B422" t="s">
        <v>20</v>
      </c>
      <c r="D422" t="s">
        <v>21</v>
      </c>
      <c r="E422" t="s">
        <v>767</v>
      </c>
      <c r="F422" t="s">
        <v>164</v>
      </c>
      <c r="G422" t="s">
        <v>13</v>
      </c>
      <c r="H422" t="s">
        <v>5</v>
      </c>
      <c r="I422">
        <v>10028</v>
      </c>
      <c r="J422" t="s">
        <v>6</v>
      </c>
      <c r="K422">
        <v>2500</v>
      </c>
      <c r="L422">
        <v>2009</v>
      </c>
      <c r="M422" s="1">
        <v>40107</v>
      </c>
      <c r="N422" t="s">
        <v>161</v>
      </c>
      <c r="O422" t="s">
        <v>162</v>
      </c>
      <c r="P422">
        <v>21</v>
      </c>
      <c r="Q422">
        <v>0</v>
      </c>
    </row>
    <row r="423" spans="2:17">
      <c r="B423" t="s">
        <v>47</v>
      </c>
      <c r="D423" t="s">
        <v>65</v>
      </c>
      <c r="E423" t="s">
        <v>775</v>
      </c>
      <c r="F423" t="s">
        <v>66</v>
      </c>
      <c r="G423" t="s">
        <v>13</v>
      </c>
      <c r="H423" t="s">
        <v>5</v>
      </c>
      <c r="I423">
        <v>10024</v>
      </c>
      <c r="J423" t="s">
        <v>6</v>
      </c>
      <c r="K423">
        <v>2750</v>
      </c>
      <c r="L423">
        <v>2009</v>
      </c>
      <c r="M423" s="1">
        <v>40103</v>
      </c>
      <c r="N423" t="s">
        <v>80</v>
      </c>
      <c r="O423" t="s">
        <v>81</v>
      </c>
      <c r="P423">
        <v>32</v>
      </c>
      <c r="Q423">
        <v>50</v>
      </c>
    </row>
    <row r="424" spans="2:17">
      <c r="B424" t="s">
        <v>31</v>
      </c>
      <c r="D424" t="s">
        <v>32</v>
      </c>
      <c r="E424" t="s">
        <v>771</v>
      </c>
      <c r="F424" t="s">
        <v>340</v>
      </c>
      <c r="G424" t="s">
        <v>13</v>
      </c>
      <c r="H424" t="s">
        <v>5</v>
      </c>
      <c r="I424">
        <v>10017</v>
      </c>
      <c r="J424" t="s">
        <v>6</v>
      </c>
      <c r="K424">
        <v>10000</v>
      </c>
      <c r="L424">
        <v>2009</v>
      </c>
      <c r="M424" s="1">
        <v>40102</v>
      </c>
      <c r="N424" t="s">
        <v>338</v>
      </c>
      <c r="O424" t="s">
        <v>339</v>
      </c>
      <c r="P424">
        <v>0</v>
      </c>
      <c r="Q424">
        <v>0</v>
      </c>
    </row>
    <row r="425" spans="2:17">
      <c r="B425" t="s">
        <v>141</v>
      </c>
      <c r="C425" t="s">
        <v>73</v>
      </c>
      <c r="D425" t="s">
        <v>142</v>
      </c>
      <c r="E425" t="s">
        <v>761</v>
      </c>
      <c r="F425" t="s">
        <v>324</v>
      </c>
      <c r="G425" t="s">
        <v>144</v>
      </c>
      <c r="H425" t="s">
        <v>145</v>
      </c>
      <c r="I425">
        <v>75201</v>
      </c>
      <c r="J425" t="s">
        <v>6</v>
      </c>
      <c r="K425">
        <v>5000</v>
      </c>
      <c r="L425">
        <v>2010</v>
      </c>
      <c r="M425" s="1">
        <v>40100</v>
      </c>
      <c r="N425" t="s">
        <v>320</v>
      </c>
      <c r="O425" t="s">
        <v>321</v>
      </c>
      <c r="P425">
        <v>4</v>
      </c>
      <c r="Q425">
        <v>0</v>
      </c>
    </row>
    <row r="426" spans="2:17">
      <c r="B426" t="s">
        <v>0</v>
      </c>
      <c r="C426" t="s">
        <v>1</v>
      </c>
      <c r="D426" t="s">
        <v>2</v>
      </c>
      <c r="E426" t="s">
        <v>774</v>
      </c>
      <c r="F426" t="s">
        <v>323</v>
      </c>
      <c r="G426" t="s">
        <v>13</v>
      </c>
      <c r="H426" t="s">
        <v>5</v>
      </c>
      <c r="I426">
        <v>10178</v>
      </c>
      <c r="J426" t="s">
        <v>6</v>
      </c>
      <c r="K426">
        <v>25000</v>
      </c>
      <c r="L426">
        <v>2010</v>
      </c>
      <c r="M426" s="1">
        <v>40100</v>
      </c>
      <c r="N426" t="s">
        <v>320</v>
      </c>
      <c r="O426" t="s">
        <v>321</v>
      </c>
      <c r="P426">
        <v>4</v>
      </c>
      <c r="Q426">
        <v>0</v>
      </c>
    </row>
    <row r="427" spans="2:17">
      <c r="B427" t="s">
        <v>47</v>
      </c>
      <c r="D427" t="s">
        <v>65</v>
      </c>
      <c r="E427" t="s">
        <v>775</v>
      </c>
      <c r="F427" t="s">
        <v>66</v>
      </c>
      <c r="G427" t="s">
        <v>13</v>
      </c>
      <c r="H427" t="s">
        <v>5</v>
      </c>
      <c r="I427">
        <v>10024</v>
      </c>
      <c r="J427" t="s">
        <v>6</v>
      </c>
      <c r="K427">
        <v>2750</v>
      </c>
      <c r="L427">
        <v>2009</v>
      </c>
      <c r="M427" s="1">
        <v>40100</v>
      </c>
      <c r="N427" t="s">
        <v>95</v>
      </c>
      <c r="O427" t="s">
        <v>96</v>
      </c>
      <c r="P427">
        <v>32</v>
      </c>
      <c r="Q427">
        <v>51</v>
      </c>
    </row>
    <row r="428" spans="2:17">
      <c r="B428" t="s">
        <v>47</v>
      </c>
      <c r="D428" t="s">
        <v>65</v>
      </c>
      <c r="E428" t="s">
        <v>775</v>
      </c>
      <c r="F428" t="s">
        <v>82</v>
      </c>
      <c r="G428" t="s">
        <v>13</v>
      </c>
      <c r="H428" t="s">
        <v>5</v>
      </c>
      <c r="I428">
        <v>10024</v>
      </c>
      <c r="J428" t="s">
        <v>6</v>
      </c>
      <c r="K428">
        <v>2750</v>
      </c>
      <c r="L428">
        <v>2009</v>
      </c>
      <c r="M428" s="1">
        <v>40099</v>
      </c>
      <c r="N428" t="s">
        <v>83</v>
      </c>
      <c r="O428" t="s">
        <v>84</v>
      </c>
      <c r="P428">
        <v>32</v>
      </c>
      <c r="Q428">
        <v>30</v>
      </c>
    </row>
    <row r="429" spans="2:17">
      <c r="B429" t="s">
        <v>47</v>
      </c>
      <c r="D429" t="s">
        <v>65</v>
      </c>
      <c r="E429" t="s">
        <v>775</v>
      </c>
      <c r="F429" t="s">
        <v>82</v>
      </c>
      <c r="G429" t="s">
        <v>13</v>
      </c>
      <c r="H429" t="s">
        <v>5</v>
      </c>
      <c r="I429">
        <v>10024</v>
      </c>
      <c r="J429" t="s">
        <v>6</v>
      </c>
      <c r="K429">
        <v>2750</v>
      </c>
      <c r="L429">
        <v>2009</v>
      </c>
      <c r="M429" s="1">
        <v>40095</v>
      </c>
      <c r="N429" t="s">
        <v>85</v>
      </c>
      <c r="O429" t="s">
        <v>86</v>
      </c>
      <c r="P429">
        <v>32</v>
      </c>
      <c r="Q429">
        <v>32</v>
      </c>
    </row>
    <row r="430" spans="2:17">
      <c r="B430" t="s">
        <v>14</v>
      </c>
      <c r="C430" t="s">
        <v>15</v>
      </c>
      <c r="D430" t="s">
        <v>16</v>
      </c>
      <c r="E430" t="s">
        <v>764</v>
      </c>
      <c r="F430" t="s">
        <v>43</v>
      </c>
      <c r="G430" t="s">
        <v>18</v>
      </c>
      <c r="H430" t="s">
        <v>19</v>
      </c>
      <c r="I430">
        <v>8540</v>
      </c>
      <c r="J430" t="s">
        <v>6</v>
      </c>
      <c r="K430">
        <v>25000</v>
      </c>
      <c r="L430">
        <v>2010</v>
      </c>
      <c r="M430" s="1">
        <v>40093</v>
      </c>
      <c r="N430" t="s">
        <v>128</v>
      </c>
      <c r="O430" t="s">
        <v>129</v>
      </c>
      <c r="P430">
        <v>0</v>
      </c>
      <c r="Q430">
        <v>0</v>
      </c>
    </row>
    <row r="431" spans="2:17">
      <c r="B431" t="s">
        <v>141</v>
      </c>
      <c r="D431" t="s">
        <v>142</v>
      </c>
      <c r="E431" t="s">
        <v>761</v>
      </c>
      <c r="F431" t="s">
        <v>143</v>
      </c>
      <c r="G431" t="s">
        <v>144</v>
      </c>
      <c r="H431" t="s">
        <v>145</v>
      </c>
      <c r="I431">
        <v>75201</v>
      </c>
      <c r="J431" t="s">
        <v>6</v>
      </c>
      <c r="K431">
        <v>10000</v>
      </c>
      <c r="L431">
        <v>2009</v>
      </c>
      <c r="M431" s="1">
        <v>40092</v>
      </c>
      <c r="N431" t="s">
        <v>139</v>
      </c>
      <c r="O431" t="s">
        <v>140</v>
      </c>
      <c r="P431">
        <v>26</v>
      </c>
      <c r="Q431">
        <v>0</v>
      </c>
    </row>
    <row r="432" spans="2:17">
      <c r="B432" t="s">
        <v>47</v>
      </c>
      <c r="C432" t="s">
        <v>120</v>
      </c>
      <c r="D432" t="s">
        <v>65</v>
      </c>
      <c r="E432" t="s">
        <v>775</v>
      </c>
      <c r="F432" t="s">
        <v>163</v>
      </c>
      <c r="G432" t="s">
        <v>13</v>
      </c>
      <c r="H432" t="s">
        <v>5</v>
      </c>
      <c r="I432">
        <v>10024</v>
      </c>
      <c r="J432" t="s">
        <v>6</v>
      </c>
      <c r="K432">
        <v>16500</v>
      </c>
      <c r="L432">
        <v>2009</v>
      </c>
      <c r="M432" s="1">
        <v>40092</v>
      </c>
      <c r="N432" t="s">
        <v>161</v>
      </c>
      <c r="O432" t="s">
        <v>162</v>
      </c>
      <c r="P432">
        <v>21</v>
      </c>
      <c r="Q432">
        <v>0</v>
      </c>
    </row>
    <row r="433" spans="2:17">
      <c r="B433" t="s">
        <v>20</v>
      </c>
      <c r="D433" t="s">
        <v>21</v>
      </c>
      <c r="E433" t="s">
        <v>767</v>
      </c>
      <c r="F433" t="s">
        <v>87</v>
      </c>
      <c r="G433" t="s">
        <v>13</v>
      </c>
      <c r="H433" t="s">
        <v>5</v>
      </c>
      <c r="I433">
        <v>10028</v>
      </c>
      <c r="J433" t="s">
        <v>6</v>
      </c>
      <c r="K433">
        <v>1000</v>
      </c>
      <c r="L433">
        <v>2009</v>
      </c>
      <c r="M433" s="1">
        <v>40079</v>
      </c>
      <c r="N433" t="s">
        <v>88</v>
      </c>
      <c r="O433" t="s">
        <v>89</v>
      </c>
      <c r="P433">
        <v>49</v>
      </c>
      <c r="Q433">
        <v>0</v>
      </c>
    </row>
    <row r="434" spans="2:17">
      <c r="B434" t="s">
        <v>51</v>
      </c>
      <c r="D434" t="s">
        <v>52</v>
      </c>
      <c r="E434" t="s">
        <v>766</v>
      </c>
      <c r="F434" t="s">
        <v>138</v>
      </c>
      <c r="G434" t="s">
        <v>54</v>
      </c>
      <c r="H434" t="s">
        <v>5</v>
      </c>
      <c r="I434">
        <v>11050</v>
      </c>
      <c r="J434" t="s">
        <v>6</v>
      </c>
      <c r="K434">
        <v>1000</v>
      </c>
      <c r="L434">
        <v>2009</v>
      </c>
      <c r="M434" s="1">
        <v>40060</v>
      </c>
      <c r="N434" t="s">
        <v>139</v>
      </c>
      <c r="O434" t="s">
        <v>140</v>
      </c>
      <c r="P434">
        <v>26</v>
      </c>
      <c r="Q434">
        <v>0</v>
      </c>
    </row>
    <row r="435" spans="2:17">
      <c r="B435" t="s">
        <v>47</v>
      </c>
      <c r="C435" t="s">
        <v>120</v>
      </c>
      <c r="D435" t="s">
        <v>65</v>
      </c>
      <c r="E435" t="s">
        <v>775</v>
      </c>
      <c r="F435" t="s">
        <v>163</v>
      </c>
      <c r="G435" t="s">
        <v>13</v>
      </c>
      <c r="H435" t="s">
        <v>5</v>
      </c>
      <c r="I435">
        <v>10024</v>
      </c>
      <c r="J435" t="s">
        <v>6</v>
      </c>
      <c r="K435">
        <v>10000</v>
      </c>
      <c r="L435">
        <v>2009</v>
      </c>
      <c r="M435" s="1">
        <v>40060</v>
      </c>
      <c r="N435" t="s">
        <v>161</v>
      </c>
      <c r="O435" t="s">
        <v>162</v>
      </c>
      <c r="P435">
        <v>21</v>
      </c>
      <c r="Q435">
        <v>0</v>
      </c>
    </row>
    <row r="436" spans="2:17">
      <c r="B436" t="s">
        <v>51</v>
      </c>
      <c r="D436" t="s">
        <v>52</v>
      </c>
      <c r="E436" t="s">
        <v>766</v>
      </c>
      <c r="F436" t="s">
        <v>77</v>
      </c>
      <c r="G436" t="s">
        <v>54</v>
      </c>
      <c r="H436" t="s">
        <v>5</v>
      </c>
      <c r="I436">
        <v>11050</v>
      </c>
      <c r="J436" t="s">
        <v>6</v>
      </c>
      <c r="K436">
        <v>1890</v>
      </c>
      <c r="L436">
        <v>2009</v>
      </c>
      <c r="M436" s="1">
        <v>40056</v>
      </c>
      <c r="N436" t="s">
        <v>78</v>
      </c>
      <c r="O436" t="s">
        <v>79</v>
      </c>
      <c r="P436">
        <v>0</v>
      </c>
      <c r="Q436">
        <v>0</v>
      </c>
    </row>
    <row r="437" spans="2:17">
      <c r="B437" t="s">
        <v>47</v>
      </c>
      <c r="D437" t="s">
        <v>65</v>
      </c>
      <c r="E437" t="s">
        <v>775</v>
      </c>
      <c r="F437" t="s">
        <v>66</v>
      </c>
      <c r="G437" t="s">
        <v>13</v>
      </c>
      <c r="H437" t="s">
        <v>5</v>
      </c>
      <c r="I437">
        <v>10024</v>
      </c>
      <c r="J437" t="s">
        <v>6</v>
      </c>
      <c r="K437">
        <v>800</v>
      </c>
      <c r="L437">
        <v>2010</v>
      </c>
      <c r="M437" s="1">
        <v>40023</v>
      </c>
      <c r="N437" t="s">
        <v>627</v>
      </c>
      <c r="O437" t="s">
        <v>628</v>
      </c>
      <c r="P437">
        <v>12</v>
      </c>
      <c r="Q437">
        <v>54</v>
      </c>
    </row>
    <row r="438" spans="2:17">
      <c r="B438" t="s">
        <v>31</v>
      </c>
      <c r="C438" t="s">
        <v>120</v>
      </c>
      <c r="D438" t="s">
        <v>32</v>
      </c>
      <c r="E438" t="s">
        <v>771</v>
      </c>
      <c r="F438" t="s">
        <v>165</v>
      </c>
      <c r="G438" t="s">
        <v>13</v>
      </c>
      <c r="H438" t="s">
        <v>5</v>
      </c>
      <c r="I438">
        <v>10017</v>
      </c>
      <c r="J438" t="s">
        <v>6</v>
      </c>
      <c r="K438">
        <v>7000</v>
      </c>
      <c r="L438">
        <v>2009</v>
      </c>
      <c r="M438" s="1">
        <v>40003</v>
      </c>
      <c r="N438" t="s">
        <v>161</v>
      </c>
      <c r="O438" t="s">
        <v>162</v>
      </c>
      <c r="P438">
        <v>21</v>
      </c>
      <c r="Q438">
        <v>0</v>
      </c>
    </row>
    <row r="439" spans="2:17">
      <c r="B439" t="s">
        <v>141</v>
      </c>
      <c r="D439" t="s">
        <v>142</v>
      </c>
      <c r="E439" t="s">
        <v>761</v>
      </c>
      <c r="F439" t="s">
        <v>143</v>
      </c>
      <c r="G439" t="s">
        <v>144</v>
      </c>
      <c r="H439" t="s">
        <v>145</v>
      </c>
      <c r="I439">
        <v>75201</v>
      </c>
      <c r="J439" t="s">
        <v>6</v>
      </c>
      <c r="K439">
        <v>2500</v>
      </c>
      <c r="L439">
        <v>2009</v>
      </c>
      <c r="M439" s="1">
        <v>39962</v>
      </c>
      <c r="N439" t="s">
        <v>139</v>
      </c>
      <c r="O439" t="s">
        <v>140</v>
      </c>
      <c r="P439">
        <v>26</v>
      </c>
      <c r="Q439">
        <v>0</v>
      </c>
    </row>
    <row r="440" spans="2:17">
      <c r="B440" t="s">
        <v>20</v>
      </c>
      <c r="D440" t="s">
        <v>21</v>
      </c>
      <c r="E440" t="s">
        <v>767</v>
      </c>
      <c r="F440" t="s">
        <v>87</v>
      </c>
      <c r="G440" t="s">
        <v>13</v>
      </c>
      <c r="H440" t="s">
        <v>5</v>
      </c>
      <c r="I440">
        <v>10028</v>
      </c>
      <c r="J440" t="s">
        <v>6</v>
      </c>
      <c r="K440">
        <v>2000</v>
      </c>
      <c r="L440">
        <v>2009</v>
      </c>
      <c r="M440" s="1">
        <v>39952</v>
      </c>
      <c r="N440" t="s">
        <v>88</v>
      </c>
      <c r="O440" t="s">
        <v>89</v>
      </c>
      <c r="P440">
        <v>49</v>
      </c>
      <c r="Q440">
        <v>0</v>
      </c>
    </row>
    <row r="441" spans="2:17">
      <c r="B441" t="s">
        <v>132</v>
      </c>
      <c r="D441" t="s">
        <v>133</v>
      </c>
      <c r="E441" t="s">
        <v>765</v>
      </c>
      <c r="F441" t="s">
        <v>134</v>
      </c>
      <c r="G441" t="s">
        <v>135</v>
      </c>
      <c r="H441" t="s">
        <v>5</v>
      </c>
      <c r="I441">
        <v>10956</v>
      </c>
      <c r="J441" t="s">
        <v>6</v>
      </c>
      <c r="K441">
        <v>25</v>
      </c>
      <c r="L441">
        <v>2009</v>
      </c>
      <c r="M441" s="1">
        <v>39951</v>
      </c>
      <c r="N441" t="s">
        <v>136</v>
      </c>
      <c r="O441" t="s">
        <v>137</v>
      </c>
      <c r="P441">
        <v>21</v>
      </c>
      <c r="Q441">
        <v>0</v>
      </c>
    </row>
    <row r="442" spans="2:17">
      <c r="B442" t="s">
        <v>14</v>
      </c>
      <c r="D442" t="s">
        <v>16</v>
      </c>
      <c r="E442" t="s">
        <v>764</v>
      </c>
      <c r="F442" t="s">
        <v>166</v>
      </c>
      <c r="G442" t="s">
        <v>18</v>
      </c>
      <c r="H442" t="s">
        <v>19</v>
      </c>
      <c r="I442">
        <v>8540</v>
      </c>
      <c r="J442" t="s">
        <v>6</v>
      </c>
      <c r="K442">
        <v>13000</v>
      </c>
      <c r="L442">
        <v>2009</v>
      </c>
      <c r="M442" s="1">
        <v>39947</v>
      </c>
      <c r="N442" t="s">
        <v>161</v>
      </c>
      <c r="O442" t="s">
        <v>162</v>
      </c>
      <c r="P442">
        <v>21</v>
      </c>
      <c r="Q442">
        <v>0</v>
      </c>
    </row>
    <row r="443" spans="2:17">
      <c r="B443" t="s">
        <v>20</v>
      </c>
      <c r="D443" t="s">
        <v>21</v>
      </c>
      <c r="E443" t="s">
        <v>767</v>
      </c>
      <c r="F443" t="s">
        <v>87</v>
      </c>
      <c r="G443" t="s">
        <v>13</v>
      </c>
      <c r="H443" t="s">
        <v>5</v>
      </c>
      <c r="I443">
        <v>10028</v>
      </c>
      <c r="J443" t="s">
        <v>6</v>
      </c>
      <c r="K443">
        <v>4000</v>
      </c>
      <c r="L443">
        <v>2009</v>
      </c>
      <c r="M443" s="1">
        <v>39925</v>
      </c>
      <c r="N443" t="s">
        <v>97</v>
      </c>
      <c r="O443" t="s">
        <v>98</v>
      </c>
      <c r="P443">
        <v>45</v>
      </c>
      <c r="Q443">
        <v>0</v>
      </c>
    </row>
    <row r="444" spans="2:17">
      <c r="B444" t="s">
        <v>47</v>
      </c>
      <c r="C444" t="s">
        <v>94</v>
      </c>
      <c r="D444" t="s">
        <v>30</v>
      </c>
      <c r="E444" t="s">
        <v>768</v>
      </c>
      <c r="F444" t="s">
        <v>208</v>
      </c>
      <c r="G444" t="s">
        <v>93</v>
      </c>
      <c r="H444" t="s">
        <v>35</v>
      </c>
      <c r="I444">
        <v>6830</v>
      </c>
      <c r="J444" t="s">
        <v>6</v>
      </c>
      <c r="K444">
        <v>25000</v>
      </c>
      <c r="L444">
        <v>2009</v>
      </c>
      <c r="M444" s="1">
        <v>39920</v>
      </c>
      <c r="N444" t="s">
        <v>374</v>
      </c>
      <c r="O444" t="s">
        <v>375</v>
      </c>
      <c r="P444">
        <v>0</v>
      </c>
      <c r="Q444">
        <v>0</v>
      </c>
    </row>
    <row r="445" spans="2:17">
      <c r="B445" t="s">
        <v>262</v>
      </c>
      <c r="D445" t="s">
        <v>263</v>
      </c>
      <c r="E445" t="s">
        <v>773</v>
      </c>
      <c r="F445" t="s">
        <v>264</v>
      </c>
      <c r="G445" t="s">
        <v>13</v>
      </c>
      <c r="H445" t="s">
        <v>5</v>
      </c>
      <c r="I445">
        <v>10153</v>
      </c>
      <c r="J445" t="s">
        <v>6</v>
      </c>
      <c r="K445">
        <v>5000</v>
      </c>
      <c r="L445">
        <v>2009</v>
      </c>
      <c r="M445" s="1">
        <v>39917</v>
      </c>
      <c r="N445" t="s">
        <v>343</v>
      </c>
      <c r="O445" t="s">
        <v>344</v>
      </c>
      <c r="P445">
        <v>4</v>
      </c>
      <c r="Q445">
        <v>0</v>
      </c>
    </row>
    <row r="446" spans="2:17">
      <c r="B446" t="s">
        <v>47</v>
      </c>
      <c r="D446" t="s">
        <v>65</v>
      </c>
      <c r="E446" t="s">
        <v>775</v>
      </c>
      <c r="F446" t="s">
        <v>66</v>
      </c>
      <c r="G446" t="s">
        <v>13</v>
      </c>
      <c r="H446" t="s">
        <v>5</v>
      </c>
      <c r="I446">
        <v>10024</v>
      </c>
      <c r="J446" t="s">
        <v>6</v>
      </c>
      <c r="K446">
        <v>1000</v>
      </c>
      <c r="L446">
        <v>2009</v>
      </c>
      <c r="M446" s="1">
        <v>39897</v>
      </c>
      <c r="N446" t="s">
        <v>518</v>
      </c>
      <c r="O446" t="s">
        <v>519</v>
      </c>
      <c r="P446">
        <v>11</v>
      </c>
      <c r="Q446">
        <v>34</v>
      </c>
    </row>
    <row r="447" spans="2:17">
      <c r="B447" t="s">
        <v>47</v>
      </c>
      <c r="D447" t="s">
        <v>65</v>
      </c>
      <c r="E447" t="s">
        <v>775</v>
      </c>
      <c r="F447" t="s">
        <v>66</v>
      </c>
      <c r="G447" t="s">
        <v>13</v>
      </c>
      <c r="H447" t="s">
        <v>5</v>
      </c>
      <c r="I447">
        <v>10024</v>
      </c>
      <c r="J447" t="s">
        <v>6</v>
      </c>
      <c r="K447">
        <v>1000</v>
      </c>
      <c r="L447">
        <v>2009</v>
      </c>
      <c r="M447" s="1">
        <v>39888</v>
      </c>
      <c r="N447" t="s">
        <v>627</v>
      </c>
      <c r="O447" t="s">
        <v>628</v>
      </c>
      <c r="P447">
        <v>12</v>
      </c>
      <c r="Q447">
        <v>54</v>
      </c>
    </row>
    <row r="448" spans="2:17">
      <c r="B448" t="s">
        <v>47</v>
      </c>
      <c r="D448" t="s">
        <v>65</v>
      </c>
      <c r="E448" t="s">
        <v>775</v>
      </c>
      <c r="F448" t="s">
        <v>82</v>
      </c>
      <c r="G448" t="s">
        <v>13</v>
      </c>
      <c r="H448" t="s">
        <v>5</v>
      </c>
      <c r="I448">
        <v>10024</v>
      </c>
      <c r="J448" t="s">
        <v>6</v>
      </c>
      <c r="K448">
        <v>1500</v>
      </c>
      <c r="L448">
        <v>2009</v>
      </c>
      <c r="M448" s="1">
        <v>39884</v>
      </c>
      <c r="N448" t="s">
        <v>678</v>
      </c>
      <c r="O448" t="s">
        <v>679</v>
      </c>
      <c r="P448">
        <v>11</v>
      </c>
      <c r="Q448">
        <v>27</v>
      </c>
    </row>
    <row r="449" spans="2:17">
      <c r="B449" t="s">
        <v>47</v>
      </c>
      <c r="D449" t="s">
        <v>65</v>
      </c>
      <c r="E449" t="s">
        <v>775</v>
      </c>
      <c r="F449" t="s">
        <v>66</v>
      </c>
      <c r="G449" t="s">
        <v>13</v>
      </c>
      <c r="H449" t="s">
        <v>5</v>
      </c>
      <c r="I449">
        <v>10024</v>
      </c>
      <c r="J449" t="s">
        <v>6</v>
      </c>
      <c r="K449">
        <v>1500</v>
      </c>
      <c r="L449">
        <v>2009</v>
      </c>
      <c r="M449" s="1">
        <v>39882</v>
      </c>
      <c r="N449" t="s">
        <v>363</v>
      </c>
      <c r="O449" t="s">
        <v>364</v>
      </c>
      <c r="P449">
        <v>11</v>
      </c>
      <c r="Q449">
        <v>14</v>
      </c>
    </row>
    <row r="450" spans="2:17">
      <c r="B450" t="s">
        <v>31</v>
      </c>
      <c r="C450" t="s">
        <v>120</v>
      </c>
      <c r="D450" t="s">
        <v>32</v>
      </c>
      <c r="E450" t="s">
        <v>771</v>
      </c>
      <c r="F450" t="s">
        <v>165</v>
      </c>
      <c r="G450" t="s">
        <v>13</v>
      </c>
      <c r="H450" t="s">
        <v>5</v>
      </c>
      <c r="I450">
        <v>10017</v>
      </c>
      <c r="J450" t="s">
        <v>6</v>
      </c>
      <c r="K450">
        <v>26400</v>
      </c>
      <c r="L450">
        <v>2009</v>
      </c>
      <c r="M450" s="1">
        <v>39876</v>
      </c>
      <c r="N450" t="s">
        <v>161</v>
      </c>
      <c r="O450" t="s">
        <v>162</v>
      </c>
      <c r="P450">
        <v>21</v>
      </c>
      <c r="Q450">
        <v>0</v>
      </c>
    </row>
    <row r="451" spans="2:17">
      <c r="B451" t="s">
        <v>47</v>
      </c>
      <c r="D451" t="s">
        <v>65</v>
      </c>
      <c r="E451" t="s">
        <v>775</v>
      </c>
      <c r="F451" t="s">
        <v>66</v>
      </c>
      <c r="G451" t="s">
        <v>13</v>
      </c>
      <c r="H451" t="s">
        <v>5</v>
      </c>
      <c r="I451">
        <v>10024</v>
      </c>
      <c r="J451" t="s">
        <v>6</v>
      </c>
      <c r="K451">
        <v>250</v>
      </c>
      <c r="L451">
        <v>2009</v>
      </c>
      <c r="M451" s="1">
        <v>39856</v>
      </c>
      <c r="N451" t="s">
        <v>580</v>
      </c>
      <c r="O451" t="s">
        <v>581</v>
      </c>
      <c r="P451">
        <v>12</v>
      </c>
      <c r="Q451">
        <v>39</v>
      </c>
    </row>
    <row r="452" spans="2:17">
      <c r="B452" t="s">
        <v>132</v>
      </c>
      <c r="D452" t="s">
        <v>133</v>
      </c>
      <c r="E452" t="s">
        <v>765</v>
      </c>
      <c r="F452" t="s">
        <v>275</v>
      </c>
      <c r="G452" t="s">
        <v>13</v>
      </c>
      <c r="H452" t="s">
        <v>5</v>
      </c>
      <c r="I452">
        <v>10153</v>
      </c>
      <c r="J452" t="s">
        <v>6</v>
      </c>
      <c r="K452">
        <v>25000</v>
      </c>
      <c r="L452">
        <v>2009</v>
      </c>
      <c r="M452" s="1">
        <v>39790</v>
      </c>
      <c r="N452" t="s">
        <v>343</v>
      </c>
      <c r="O452" t="s">
        <v>344</v>
      </c>
      <c r="P452">
        <v>4</v>
      </c>
      <c r="Q452">
        <v>0</v>
      </c>
    </row>
    <row r="453" spans="2:17">
      <c r="B453" t="s">
        <v>20</v>
      </c>
      <c r="D453" t="s">
        <v>21</v>
      </c>
      <c r="E453" t="s">
        <v>767</v>
      </c>
      <c r="F453" t="s">
        <v>191</v>
      </c>
      <c r="G453" t="s">
        <v>13</v>
      </c>
      <c r="H453" t="s">
        <v>5</v>
      </c>
      <c r="I453">
        <v>10028</v>
      </c>
      <c r="J453" t="s">
        <v>6</v>
      </c>
      <c r="K453">
        <v>5000</v>
      </c>
      <c r="L453">
        <v>2009</v>
      </c>
      <c r="M453" s="1">
        <v>39778</v>
      </c>
      <c r="N453" t="s">
        <v>343</v>
      </c>
      <c r="O453" t="s">
        <v>344</v>
      </c>
      <c r="P453">
        <v>4</v>
      </c>
      <c r="Q453">
        <v>0</v>
      </c>
    </row>
    <row r="454" spans="2:17">
      <c r="B454" t="s">
        <v>236</v>
      </c>
      <c r="C454" t="s">
        <v>237</v>
      </c>
      <c r="D454" t="s">
        <v>238</v>
      </c>
      <c r="E454" t="s">
        <v>763</v>
      </c>
      <c r="F454" t="s">
        <v>345</v>
      </c>
      <c r="G454" t="s">
        <v>13</v>
      </c>
      <c r="H454" t="s">
        <v>5</v>
      </c>
      <c r="I454">
        <v>10019</v>
      </c>
      <c r="J454" t="s">
        <v>6</v>
      </c>
      <c r="K454">
        <v>5000</v>
      </c>
      <c r="L454">
        <v>2009</v>
      </c>
      <c r="M454" s="1">
        <v>39771</v>
      </c>
      <c r="N454" t="s">
        <v>343</v>
      </c>
      <c r="O454" t="s">
        <v>344</v>
      </c>
      <c r="P454">
        <v>4</v>
      </c>
      <c r="Q454">
        <v>0</v>
      </c>
    </row>
    <row r="455" spans="2:17">
      <c r="B455" t="s">
        <v>262</v>
      </c>
      <c r="D455" t="s">
        <v>263</v>
      </c>
      <c r="E455" t="s">
        <v>773</v>
      </c>
      <c r="F455" t="s">
        <v>347</v>
      </c>
      <c r="G455" t="s">
        <v>13</v>
      </c>
      <c r="H455" t="s">
        <v>5</v>
      </c>
      <c r="I455">
        <v>10017</v>
      </c>
      <c r="J455" t="s">
        <v>6</v>
      </c>
      <c r="K455">
        <v>5000</v>
      </c>
      <c r="L455">
        <v>2009</v>
      </c>
      <c r="M455" s="1">
        <v>39759</v>
      </c>
      <c r="N455" t="s">
        <v>343</v>
      </c>
      <c r="O455" t="s">
        <v>344</v>
      </c>
      <c r="P455">
        <v>4</v>
      </c>
      <c r="Q455">
        <v>0</v>
      </c>
    </row>
    <row r="456" spans="2:17">
      <c r="B456" t="s">
        <v>47</v>
      </c>
      <c r="C456" t="s">
        <v>94</v>
      </c>
      <c r="D456" t="s">
        <v>30</v>
      </c>
      <c r="E456" t="s">
        <v>765</v>
      </c>
      <c r="F456" t="s">
        <v>346</v>
      </c>
      <c r="G456" t="s">
        <v>93</v>
      </c>
      <c r="H456" t="s">
        <v>35</v>
      </c>
      <c r="I456">
        <v>6831</v>
      </c>
      <c r="J456" t="s">
        <v>6</v>
      </c>
      <c r="K456">
        <v>10000</v>
      </c>
      <c r="L456">
        <v>2009</v>
      </c>
      <c r="M456" s="1">
        <v>39755</v>
      </c>
      <c r="N456" t="s">
        <v>343</v>
      </c>
      <c r="O456" t="s">
        <v>344</v>
      </c>
      <c r="P456">
        <v>4</v>
      </c>
      <c r="Q456">
        <v>0</v>
      </c>
    </row>
    <row r="457" spans="2:17">
      <c r="B457" t="s">
        <v>47</v>
      </c>
      <c r="D457" t="s">
        <v>65</v>
      </c>
      <c r="E457" t="s">
        <v>775</v>
      </c>
      <c r="F457" t="s">
        <v>66</v>
      </c>
      <c r="G457" t="s">
        <v>13</v>
      </c>
      <c r="H457" t="s">
        <v>5</v>
      </c>
      <c r="I457">
        <v>10024</v>
      </c>
      <c r="J457" t="s">
        <v>6</v>
      </c>
      <c r="K457">
        <v>9500</v>
      </c>
      <c r="L457">
        <v>2008</v>
      </c>
      <c r="M457" s="1">
        <v>39744</v>
      </c>
      <c r="N457" t="s">
        <v>745</v>
      </c>
      <c r="O457" t="s">
        <v>746</v>
      </c>
      <c r="P457">
        <v>11</v>
      </c>
      <c r="Q457">
        <v>11</v>
      </c>
    </row>
    <row r="458" spans="2:17">
      <c r="B458" t="s">
        <v>20</v>
      </c>
      <c r="D458" t="s">
        <v>21</v>
      </c>
      <c r="E458" t="s">
        <v>767</v>
      </c>
      <c r="F458" t="s">
        <v>191</v>
      </c>
      <c r="G458" t="s">
        <v>13</v>
      </c>
      <c r="H458" t="s">
        <v>5</v>
      </c>
      <c r="I458">
        <v>10028</v>
      </c>
      <c r="J458" t="s">
        <v>6</v>
      </c>
      <c r="K458">
        <v>5000</v>
      </c>
      <c r="L458">
        <v>2008</v>
      </c>
      <c r="M458" s="1">
        <v>39730</v>
      </c>
      <c r="N458" t="s">
        <v>338</v>
      </c>
      <c r="O458" t="s">
        <v>339</v>
      </c>
      <c r="P458">
        <v>0</v>
      </c>
      <c r="Q458">
        <v>0</v>
      </c>
    </row>
    <row r="459" spans="2:17">
      <c r="B459" t="s">
        <v>51</v>
      </c>
      <c r="C459" t="s">
        <v>15</v>
      </c>
      <c r="D459" t="s">
        <v>52</v>
      </c>
      <c r="E459" t="s">
        <v>766</v>
      </c>
      <c r="G459" t="s">
        <v>5</v>
      </c>
      <c r="H459" t="s">
        <v>5</v>
      </c>
      <c r="J459" t="s">
        <v>6</v>
      </c>
      <c r="K459">
        <v>2000</v>
      </c>
      <c r="L459">
        <v>2008</v>
      </c>
      <c r="M459" s="1">
        <v>39696</v>
      </c>
      <c r="N459" t="s">
        <v>553</v>
      </c>
      <c r="O459" t="s">
        <v>554</v>
      </c>
      <c r="P459">
        <v>12</v>
      </c>
      <c r="Q459">
        <v>79</v>
      </c>
    </row>
    <row r="460" spans="2:17">
      <c r="B460" t="s">
        <v>57</v>
      </c>
      <c r="C460" t="s">
        <v>15</v>
      </c>
      <c r="D460" t="s">
        <v>58</v>
      </c>
      <c r="E460" t="s">
        <v>762</v>
      </c>
      <c r="F460" t="s">
        <v>59</v>
      </c>
      <c r="G460" t="s">
        <v>13</v>
      </c>
      <c r="H460" t="s">
        <v>5</v>
      </c>
      <c r="I460">
        <v>10020</v>
      </c>
      <c r="J460" t="s">
        <v>6</v>
      </c>
      <c r="K460">
        <v>1000</v>
      </c>
      <c r="L460">
        <v>2009</v>
      </c>
      <c r="M460" s="1">
        <v>39679</v>
      </c>
      <c r="N460" t="s">
        <v>99</v>
      </c>
      <c r="O460" t="s">
        <v>100</v>
      </c>
      <c r="P460">
        <v>26</v>
      </c>
      <c r="Q460">
        <v>0</v>
      </c>
    </row>
    <row r="461" spans="2:17">
      <c r="B461" t="s">
        <v>31</v>
      </c>
      <c r="C461" t="s">
        <v>120</v>
      </c>
      <c r="D461" t="s">
        <v>32</v>
      </c>
      <c r="E461" t="s">
        <v>771</v>
      </c>
      <c r="F461" t="s">
        <v>751</v>
      </c>
      <c r="G461" t="s">
        <v>13</v>
      </c>
      <c r="H461" t="s">
        <v>5</v>
      </c>
      <c r="I461">
        <v>10017</v>
      </c>
      <c r="J461" t="s">
        <v>6</v>
      </c>
      <c r="K461">
        <v>3000</v>
      </c>
      <c r="L461">
        <v>2008</v>
      </c>
      <c r="M461" s="1">
        <v>39660</v>
      </c>
      <c r="N461" t="s">
        <v>752</v>
      </c>
      <c r="O461" t="s">
        <v>753</v>
      </c>
      <c r="P461">
        <v>13</v>
      </c>
      <c r="Q461">
        <v>0</v>
      </c>
    </row>
    <row r="462" spans="2:17">
      <c r="B462" t="s">
        <v>51</v>
      </c>
      <c r="C462" t="s">
        <v>15</v>
      </c>
      <c r="D462" t="s">
        <v>52</v>
      </c>
      <c r="E462" t="s">
        <v>766</v>
      </c>
      <c r="J462" t="s">
        <v>6</v>
      </c>
      <c r="K462">
        <v>3400</v>
      </c>
      <c r="L462">
        <v>2008</v>
      </c>
      <c r="M462" s="1">
        <v>39659</v>
      </c>
      <c r="N462" t="s">
        <v>661</v>
      </c>
      <c r="O462" t="s">
        <v>662</v>
      </c>
      <c r="P462">
        <v>12</v>
      </c>
      <c r="Q462">
        <v>144</v>
      </c>
    </row>
    <row r="463" spans="2:17">
      <c r="B463" t="s">
        <v>47</v>
      </c>
      <c r="C463" t="s">
        <v>94</v>
      </c>
      <c r="D463" t="s">
        <v>376</v>
      </c>
      <c r="E463" t="s">
        <v>768</v>
      </c>
      <c r="F463" t="s">
        <v>351</v>
      </c>
      <c r="G463" t="s">
        <v>93</v>
      </c>
      <c r="H463" t="s">
        <v>35</v>
      </c>
      <c r="I463">
        <v>6830</v>
      </c>
      <c r="J463" t="s">
        <v>6</v>
      </c>
      <c r="K463">
        <v>3800</v>
      </c>
      <c r="L463">
        <v>2008</v>
      </c>
      <c r="M463" s="1">
        <v>39654</v>
      </c>
      <c r="N463" t="s">
        <v>528</v>
      </c>
      <c r="O463" t="s">
        <v>529</v>
      </c>
      <c r="P463">
        <v>11</v>
      </c>
      <c r="Q463">
        <v>40</v>
      </c>
    </row>
    <row r="464" spans="2:17">
      <c r="B464" t="s">
        <v>20</v>
      </c>
      <c r="D464" t="s">
        <v>21</v>
      </c>
      <c r="E464" t="s">
        <v>767</v>
      </c>
      <c r="F464" t="s">
        <v>74</v>
      </c>
      <c r="G464" t="s">
        <v>13</v>
      </c>
      <c r="H464" t="s">
        <v>5</v>
      </c>
      <c r="I464">
        <v>10028</v>
      </c>
      <c r="J464" t="s">
        <v>6</v>
      </c>
      <c r="K464">
        <v>5000</v>
      </c>
      <c r="L464">
        <v>2008</v>
      </c>
      <c r="M464" s="1">
        <v>39646</v>
      </c>
      <c r="N464" t="s">
        <v>721</v>
      </c>
      <c r="O464" t="s">
        <v>722</v>
      </c>
      <c r="P464">
        <v>0</v>
      </c>
      <c r="Q464">
        <v>0</v>
      </c>
    </row>
    <row r="465" spans="2:17">
      <c r="B465" t="s">
        <v>14</v>
      </c>
      <c r="D465" t="s">
        <v>16</v>
      </c>
      <c r="E465" t="s">
        <v>764</v>
      </c>
      <c r="F465" t="s">
        <v>43</v>
      </c>
      <c r="G465" t="s">
        <v>18</v>
      </c>
      <c r="H465" t="s">
        <v>19</v>
      </c>
      <c r="I465">
        <v>8540</v>
      </c>
      <c r="J465" t="s">
        <v>6</v>
      </c>
      <c r="K465">
        <v>7000</v>
      </c>
      <c r="L465">
        <v>2008</v>
      </c>
      <c r="M465" s="1">
        <v>39640</v>
      </c>
      <c r="N465" t="s">
        <v>161</v>
      </c>
      <c r="O465" t="s">
        <v>162</v>
      </c>
      <c r="P465">
        <v>21</v>
      </c>
      <c r="Q465">
        <v>0</v>
      </c>
    </row>
    <row r="466" spans="2:17">
      <c r="B466" t="s">
        <v>51</v>
      </c>
      <c r="D466" t="s">
        <v>52</v>
      </c>
      <c r="E466" t="s">
        <v>766</v>
      </c>
      <c r="F466" t="s">
        <v>77</v>
      </c>
      <c r="G466" t="s">
        <v>54</v>
      </c>
      <c r="H466" t="s">
        <v>5</v>
      </c>
      <c r="I466">
        <v>11050</v>
      </c>
      <c r="J466" t="s">
        <v>6</v>
      </c>
      <c r="K466">
        <v>5000</v>
      </c>
      <c r="L466">
        <v>2008</v>
      </c>
      <c r="M466" s="1">
        <v>39640</v>
      </c>
      <c r="N466" t="s">
        <v>341</v>
      </c>
      <c r="O466" t="s">
        <v>342</v>
      </c>
      <c r="P466">
        <v>11</v>
      </c>
      <c r="Q466">
        <v>26</v>
      </c>
    </row>
    <row r="467" spans="2:17">
      <c r="B467" t="s">
        <v>20</v>
      </c>
      <c r="D467" t="s">
        <v>21</v>
      </c>
      <c r="E467" t="s">
        <v>767</v>
      </c>
      <c r="F467" t="s">
        <v>191</v>
      </c>
      <c r="G467" t="s">
        <v>5</v>
      </c>
      <c r="H467" t="s">
        <v>5</v>
      </c>
      <c r="I467">
        <v>10028</v>
      </c>
      <c r="J467" t="s">
        <v>6</v>
      </c>
      <c r="K467">
        <v>60000</v>
      </c>
      <c r="L467">
        <v>2008</v>
      </c>
      <c r="M467" s="1">
        <v>39640</v>
      </c>
      <c r="N467" t="s">
        <v>706</v>
      </c>
      <c r="O467" t="s">
        <v>707</v>
      </c>
      <c r="P467">
        <v>0</v>
      </c>
      <c r="Q467">
        <v>0</v>
      </c>
    </row>
    <row r="468" spans="2:17">
      <c r="B468" t="s">
        <v>20</v>
      </c>
      <c r="D468" t="s">
        <v>21</v>
      </c>
      <c r="E468" t="s">
        <v>767</v>
      </c>
      <c r="F468" t="s">
        <v>191</v>
      </c>
      <c r="G468" t="s">
        <v>13</v>
      </c>
      <c r="H468" t="s">
        <v>5</v>
      </c>
      <c r="I468">
        <v>10028</v>
      </c>
      <c r="J468" t="s">
        <v>6</v>
      </c>
      <c r="K468">
        <v>35000</v>
      </c>
      <c r="L468">
        <v>2008</v>
      </c>
      <c r="M468" s="1">
        <v>39639</v>
      </c>
      <c r="N468" t="s">
        <v>336</v>
      </c>
      <c r="O468" t="s">
        <v>337</v>
      </c>
      <c r="P468">
        <v>4</v>
      </c>
      <c r="Q468">
        <v>0</v>
      </c>
    </row>
    <row r="469" spans="2:17">
      <c r="B469" t="s">
        <v>51</v>
      </c>
      <c r="C469" t="s">
        <v>15</v>
      </c>
      <c r="D469" t="s">
        <v>52</v>
      </c>
      <c r="E469" t="s">
        <v>766</v>
      </c>
      <c r="F469" t="s">
        <v>53</v>
      </c>
      <c r="G469" t="s">
        <v>54</v>
      </c>
      <c r="H469" t="s">
        <v>5</v>
      </c>
      <c r="I469">
        <v>11050</v>
      </c>
      <c r="J469" t="s">
        <v>6</v>
      </c>
      <c r="K469">
        <v>9500</v>
      </c>
      <c r="L469">
        <v>2008</v>
      </c>
      <c r="M469" s="1">
        <v>39627</v>
      </c>
      <c r="N469" t="s">
        <v>370</v>
      </c>
      <c r="O469" t="s">
        <v>371</v>
      </c>
      <c r="P469">
        <v>11</v>
      </c>
      <c r="Q469">
        <v>7</v>
      </c>
    </row>
    <row r="470" spans="2:17">
      <c r="B470" t="s">
        <v>47</v>
      </c>
      <c r="D470" t="s">
        <v>65</v>
      </c>
      <c r="E470" t="s">
        <v>775</v>
      </c>
      <c r="F470" t="s">
        <v>474</v>
      </c>
      <c r="G470" t="s">
        <v>13</v>
      </c>
      <c r="H470" t="s">
        <v>5</v>
      </c>
      <c r="I470">
        <v>10024</v>
      </c>
      <c r="J470" t="s">
        <v>6</v>
      </c>
      <c r="K470">
        <v>25000</v>
      </c>
      <c r="L470">
        <v>2008</v>
      </c>
      <c r="M470" s="1">
        <v>39625</v>
      </c>
      <c r="N470" t="s">
        <v>752</v>
      </c>
      <c r="O470" t="s">
        <v>753</v>
      </c>
      <c r="P470">
        <v>13</v>
      </c>
      <c r="Q470">
        <v>0</v>
      </c>
    </row>
    <row r="471" spans="2:17">
      <c r="B471" t="s">
        <v>20</v>
      </c>
      <c r="D471" t="s">
        <v>21</v>
      </c>
      <c r="E471" t="s">
        <v>767</v>
      </c>
      <c r="F471" t="s">
        <v>244</v>
      </c>
      <c r="G471" t="s">
        <v>13</v>
      </c>
      <c r="H471" t="s">
        <v>5</v>
      </c>
      <c r="I471">
        <v>10028</v>
      </c>
      <c r="J471" t="s">
        <v>6</v>
      </c>
      <c r="K471">
        <v>500</v>
      </c>
      <c r="L471">
        <v>2008</v>
      </c>
      <c r="M471" s="1">
        <v>39622</v>
      </c>
      <c r="N471" t="s">
        <v>730</v>
      </c>
      <c r="O471" t="s">
        <v>731</v>
      </c>
      <c r="P471">
        <v>11</v>
      </c>
      <c r="Q471">
        <v>9</v>
      </c>
    </row>
    <row r="472" spans="2:17">
      <c r="B472" t="s">
        <v>47</v>
      </c>
      <c r="D472" t="s">
        <v>65</v>
      </c>
      <c r="E472" t="s">
        <v>775</v>
      </c>
      <c r="F472" t="s">
        <v>82</v>
      </c>
      <c r="G472" t="s">
        <v>13</v>
      </c>
      <c r="H472" t="s">
        <v>5</v>
      </c>
      <c r="I472">
        <v>10024</v>
      </c>
      <c r="J472" t="s">
        <v>6</v>
      </c>
      <c r="K472">
        <v>9500</v>
      </c>
      <c r="L472">
        <v>2008</v>
      </c>
      <c r="M472" s="1">
        <v>39609</v>
      </c>
      <c r="N472" t="s">
        <v>334</v>
      </c>
      <c r="O472" t="s">
        <v>335</v>
      </c>
      <c r="P472">
        <v>11</v>
      </c>
      <c r="Q472">
        <v>26</v>
      </c>
    </row>
    <row r="473" spans="2:17">
      <c r="B473" t="s">
        <v>666</v>
      </c>
      <c r="D473" t="s">
        <v>32</v>
      </c>
      <c r="E473" t="s">
        <v>771</v>
      </c>
      <c r="F473" t="s">
        <v>723</v>
      </c>
      <c r="G473" t="s">
        <v>13</v>
      </c>
      <c r="H473" t="s">
        <v>5</v>
      </c>
      <c r="I473">
        <v>10017</v>
      </c>
      <c r="J473" t="s">
        <v>6</v>
      </c>
      <c r="K473">
        <v>25000</v>
      </c>
      <c r="L473">
        <v>2008</v>
      </c>
      <c r="M473" s="1">
        <v>39552</v>
      </c>
      <c r="N473" t="s">
        <v>721</v>
      </c>
      <c r="O473" t="s">
        <v>722</v>
      </c>
      <c r="P473">
        <v>0</v>
      </c>
      <c r="Q473">
        <v>0</v>
      </c>
    </row>
    <row r="474" spans="2:17">
      <c r="B474" t="s">
        <v>47</v>
      </c>
      <c r="D474" t="s">
        <v>65</v>
      </c>
      <c r="E474" t="s">
        <v>775</v>
      </c>
      <c r="F474" t="s">
        <v>633</v>
      </c>
      <c r="G474" t="s">
        <v>13</v>
      </c>
      <c r="H474" t="s">
        <v>5</v>
      </c>
      <c r="I474">
        <v>10024</v>
      </c>
      <c r="J474" t="s">
        <v>6</v>
      </c>
      <c r="K474">
        <v>1000</v>
      </c>
      <c r="L474">
        <v>2008</v>
      </c>
      <c r="M474" s="1">
        <v>39526</v>
      </c>
      <c r="N474" t="s">
        <v>629</v>
      </c>
      <c r="O474" t="s">
        <v>630</v>
      </c>
      <c r="P474">
        <v>12</v>
      </c>
      <c r="Q474">
        <v>65</v>
      </c>
    </row>
    <row r="475" spans="2:17">
      <c r="B475" t="s">
        <v>141</v>
      </c>
      <c r="C475" t="s">
        <v>73</v>
      </c>
      <c r="D475" t="s">
        <v>142</v>
      </c>
      <c r="E475" t="s">
        <v>761</v>
      </c>
      <c r="F475" t="s">
        <v>575</v>
      </c>
      <c r="G475" t="s">
        <v>144</v>
      </c>
      <c r="H475" t="s">
        <v>145</v>
      </c>
      <c r="I475">
        <v>75201</v>
      </c>
      <c r="J475" t="s">
        <v>6</v>
      </c>
      <c r="K475">
        <v>5000</v>
      </c>
      <c r="L475">
        <v>2008</v>
      </c>
      <c r="M475" s="1">
        <v>39525</v>
      </c>
      <c r="N475" t="s">
        <v>576</v>
      </c>
      <c r="O475" t="s">
        <v>577</v>
      </c>
      <c r="P475">
        <v>0</v>
      </c>
      <c r="Q475">
        <v>0</v>
      </c>
    </row>
    <row r="476" spans="2:17">
      <c r="B476" t="s">
        <v>51</v>
      </c>
      <c r="D476" t="s">
        <v>52</v>
      </c>
      <c r="E476" t="s">
        <v>766</v>
      </c>
      <c r="F476" t="s">
        <v>102</v>
      </c>
      <c r="G476" t="s">
        <v>13</v>
      </c>
      <c r="H476" t="s">
        <v>5</v>
      </c>
      <c r="I476">
        <v>10023</v>
      </c>
      <c r="J476" t="s">
        <v>6</v>
      </c>
      <c r="K476">
        <v>1500</v>
      </c>
      <c r="L476">
        <v>2008</v>
      </c>
      <c r="M476" s="1">
        <v>39447</v>
      </c>
      <c r="N476" t="s">
        <v>103</v>
      </c>
      <c r="O476" t="s">
        <v>104</v>
      </c>
      <c r="P476">
        <v>43</v>
      </c>
      <c r="Q476">
        <v>0</v>
      </c>
    </row>
    <row r="477" spans="2:17">
      <c r="B477" t="s">
        <v>9</v>
      </c>
      <c r="D477" t="s">
        <v>11</v>
      </c>
      <c r="E477" t="s">
        <v>765</v>
      </c>
      <c r="F477" t="s">
        <v>275</v>
      </c>
      <c r="G477" t="s">
        <v>13</v>
      </c>
      <c r="H477" t="s">
        <v>5</v>
      </c>
      <c r="I477">
        <v>10153</v>
      </c>
      <c r="J477" t="s">
        <v>6</v>
      </c>
      <c r="K477">
        <v>25000</v>
      </c>
      <c r="L477">
        <v>2008</v>
      </c>
      <c r="M477" s="1">
        <v>39444</v>
      </c>
      <c r="N477" t="s">
        <v>343</v>
      </c>
      <c r="O477" t="s">
        <v>344</v>
      </c>
      <c r="P477">
        <v>4</v>
      </c>
      <c r="Q477">
        <v>0</v>
      </c>
    </row>
    <row r="478" spans="2:17">
      <c r="B478" t="s">
        <v>68</v>
      </c>
      <c r="C478" t="s">
        <v>73</v>
      </c>
      <c r="D478" t="s">
        <v>39</v>
      </c>
      <c r="E478" t="s">
        <v>770</v>
      </c>
      <c r="F478" t="s">
        <v>369</v>
      </c>
      <c r="G478" t="s">
        <v>13</v>
      </c>
      <c r="H478" t="s">
        <v>5</v>
      </c>
      <c r="I478">
        <v>10011</v>
      </c>
      <c r="J478" t="s">
        <v>6</v>
      </c>
      <c r="K478">
        <v>5000</v>
      </c>
      <c r="L478">
        <v>2008</v>
      </c>
      <c r="M478" s="1">
        <v>39433</v>
      </c>
      <c r="N478" t="s">
        <v>367</v>
      </c>
      <c r="O478" t="s">
        <v>368</v>
      </c>
      <c r="P478">
        <v>4</v>
      </c>
      <c r="Q478">
        <v>0</v>
      </c>
    </row>
    <row r="479" spans="2:17">
      <c r="B479" t="s">
        <v>68</v>
      </c>
      <c r="C479" t="s">
        <v>73</v>
      </c>
      <c r="D479" t="s">
        <v>39</v>
      </c>
      <c r="E479" t="s">
        <v>770</v>
      </c>
      <c r="F479" t="s">
        <v>369</v>
      </c>
      <c r="G479" t="s">
        <v>13</v>
      </c>
      <c r="H479" t="s">
        <v>5</v>
      </c>
      <c r="I479">
        <v>10011</v>
      </c>
      <c r="J479" t="s">
        <v>6</v>
      </c>
      <c r="K479">
        <v>5000</v>
      </c>
      <c r="L479">
        <v>2008</v>
      </c>
      <c r="M479" s="1">
        <v>39412</v>
      </c>
      <c r="N479" t="s">
        <v>367</v>
      </c>
      <c r="O479" t="s">
        <v>368</v>
      </c>
      <c r="P479">
        <v>4</v>
      </c>
      <c r="Q479">
        <v>0</v>
      </c>
    </row>
    <row r="480" spans="2:17">
      <c r="B480" t="s">
        <v>51</v>
      </c>
      <c r="C480" t="s">
        <v>15</v>
      </c>
      <c r="D480" t="s">
        <v>52</v>
      </c>
      <c r="E480" t="s">
        <v>766</v>
      </c>
      <c r="G480" t="s">
        <v>13</v>
      </c>
      <c r="H480" t="s">
        <v>5</v>
      </c>
      <c r="J480" t="s">
        <v>6</v>
      </c>
      <c r="K480">
        <v>3500</v>
      </c>
      <c r="L480">
        <v>2008</v>
      </c>
      <c r="M480" s="1">
        <v>39402</v>
      </c>
      <c r="N480" t="s">
        <v>125</v>
      </c>
      <c r="O480" t="s">
        <v>126</v>
      </c>
      <c r="P480">
        <v>43</v>
      </c>
      <c r="Q480">
        <v>0</v>
      </c>
    </row>
    <row r="481" spans="2:17">
      <c r="B481" t="s">
        <v>38</v>
      </c>
      <c r="C481" t="s">
        <v>15</v>
      </c>
      <c r="D481" t="s">
        <v>39</v>
      </c>
      <c r="E481" t="s">
        <v>770</v>
      </c>
      <c r="F481" t="s">
        <v>108</v>
      </c>
      <c r="G481" t="s">
        <v>13</v>
      </c>
      <c r="H481" t="s">
        <v>5</v>
      </c>
      <c r="I481">
        <v>10011</v>
      </c>
      <c r="J481" t="s">
        <v>6</v>
      </c>
      <c r="K481">
        <v>500</v>
      </c>
      <c r="L481">
        <v>2007</v>
      </c>
      <c r="M481" s="1">
        <v>39339</v>
      </c>
      <c r="N481" t="s">
        <v>109</v>
      </c>
      <c r="O481" t="s">
        <v>110</v>
      </c>
      <c r="P481">
        <v>0</v>
      </c>
      <c r="Q481">
        <v>0</v>
      </c>
    </row>
    <row r="482" spans="2:17">
      <c r="B482" t="s">
        <v>51</v>
      </c>
      <c r="C482" t="s">
        <v>15</v>
      </c>
      <c r="D482" t="s">
        <v>52</v>
      </c>
      <c r="E482" t="s">
        <v>766</v>
      </c>
      <c r="F482" t="s">
        <v>138</v>
      </c>
      <c r="G482" t="s">
        <v>54</v>
      </c>
      <c r="H482" t="s">
        <v>5</v>
      </c>
      <c r="I482">
        <v>11050</v>
      </c>
      <c r="J482" t="s">
        <v>6</v>
      </c>
      <c r="K482">
        <v>10000</v>
      </c>
      <c r="L482">
        <v>2007</v>
      </c>
      <c r="M482" s="1">
        <v>39273</v>
      </c>
      <c r="N482" t="s">
        <v>367</v>
      </c>
      <c r="O482" t="s">
        <v>368</v>
      </c>
      <c r="P482">
        <v>4</v>
      </c>
      <c r="Q482">
        <v>0</v>
      </c>
    </row>
    <row r="483" spans="2:17">
      <c r="B483" t="s">
        <v>20</v>
      </c>
      <c r="D483" t="s">
        <v>21</v>
      </c>
      <c r="E483" t="s">
        <v>767</v>
      </c>
      <c r="F483" t="s">
        <v>22</v>
      </c>
      <c r="G483" t="s">
        <v>13</v>
      </c>
      <c r="H483" t="s">
        <v>5</v>
      </c>
      <c r="I483">
        <v>10028</v>
      </c>
      <c r="J483" t="s">
        <v>6</v>
      </c>
      <c r="K483">
        <v>3000</v>
      </c>
      <c r="L483">
        <v>2007</v>
      </c>
      <c r="M483" s="1">
        <v>39272</v>
      </c>
      <c r="N483" t="s">
        <v>118</v>
      </c>
      <c r="O483" t="s">
        <v>119</v>
      </c>
      <c r="P483">
        <v>22</v>
      </c>
      <c r="Q483">
        <v>0</v>
      </c>
    </row>
    <row r="484" spans="2:17">
      <c r="B484" t="s">
        <v>20</v>
      </c>
      <c r="D484" t="s">
        <v>21</v>
      </c>
      <c r="E484" t="s">
        <v>767</v>
      </c>
      <c r="F484" t="s">
        <v>22</v>
      </c>
      <c r="G484" t="s">
        <v>13</v>
      </c>
      <c r="H484" t="s">
        <v>5</v>
      </c>
      <c r="I484">
        <v>10028</v>
      </c>
      <c r="J484" t="s">
        <v>6</v>
      </c>
      <c r="K484">
        <v>3000</v>
      </c>
      <c r="L484">
        <v>2010</v>
      </c>
      <c r="M484" s="1">
        <v>39272</v>
      </c>
      <c r="N484" t="s">
        <v>118</v>
      </c>
      <c r="O484" t="s">
        <v>119</v>
      </c>
      <c r="P484">
        <v>22</v>
      </c>
      <c r="Q484">
        <v>0</v>
      </c>
    </row>
    <row r="485" spans="2:17">
      <c r="B485" t="s">
        <v>68</v>
      </c>
      <c r="D485" t="s">
        <v>39</v>
      </c>
      <c r="E485" t="s">
        <v>770</v>
      </c>
      <c r="F485" t="s">
        <v>203</v>
      </c>
      <c r="G485" t="s">
        <v>13</v>
      </c>
      <c r="H485" t="s">
        <v>5</v>
      </c>
      <c r="I485">
        <v>10022</v>
      </c>
      <c r="J485" t="s">
        <v>6</v>
      </c>
      <c r="K485">
        <v>2500</v>
      </c>
      <c r="L485">
        <v>2007</v>
      </c>
      <c r="M485" s="1">
        <v>39238</v>
      </c>
      <c r="N485" t="s">
        <v>343</v>
      </c>
      <c r="O485" t="s">
        <v>344</v>
      </c>
      <c r="P485">
        <v>4</v>
      </c>
      <c r="Q485">
        <v>0</v>
      </c>
    </row>
    <row r="486" spans="2:17">
      <c r="B486" t="s">
        <v>47</v>
      </c>
      <c r="D486" t="s">
        <v>65</v>
      </c>
      <c r="E486" t="s">
        <v>775</v>
      </c>
      <c r="F486" t="s">
        <v>634</v>
      </c>
      <c r="G486" t="s">
        <v>13</v>
      </c>
      <c r="H486" t="s">
        <v>5</v>
      </c>
      <c r="I486">
        <v>10024</v>
      </c>
      <c r="J486" t="s">
        <v>6</v>
      </c>
      <c r="K486">
        <v>1000</v>
      </c>
      <c r="L486">
        <v>2007</v>
      </c>
      <c r="M486" s="1">
        <v>39237</v>
      </c>
      <c r="N486" t="s">
        <v>635</v>
      </c>
      <c r="O486" t="s">
        <v>636</v>
      </c>
      <c r="P486">
        <v>12</v>
      </c>
      <c r="Q486">
        <v>41</v>
      </c>
    </row>
    <row r="487" spans="2:17">
      <c r="B487" t="s">
        <v>51</v>
      </c>
      <c r="D487" t="s">
        <v>52</v>
      </c>
      <c r="E487" t="s">
        <v>766</v>
      </c>
      <c r="F487" t="s">
        <v>362</v>
      </c>
      <c r="G487" t="s">
        <v>13</v>
      </c>
      <c r="H487" t="s">
        <v>5</v>
      </c>
      <c r="I487">
        <v>10022</v>
      </c>
      <c r="J487" t="s">
        <v>6</v>
      </c>
      <c r="K487">
        <v>9500</v>
      </c>
      <c r="L487">
        <v>2007</v>
      </c>
      <c r="M487" s="1">
        <v>39225</v>
      </c>
      <c r="N487" t="s">
        <v>363</v>
      </c>
      <c r="O487" t="s">
        <v>364</v>
      </c>
      <c r="P487">
        <v>11</v>
      </c>
      <c r="Q487">
        <v>14</v>
      </c>
    </row>
    <row r="488" spans="2:17">
      <c r="B488" t="s">
        <v>20</v>
      </c>
      <c r="D488" t="s">
        <v>21</v>
      </c>
      <c r="E488" t="s">
        <v>767</v>
      </c>
      <c r="F488" t="s">
        <v>191</v>
      </c>
      <c r="G488" t="s">
        <v>13</v>
      </c>
      <c r="H488" t="s">
        <v>5</v>
      </c>
      <c r="I488">
        <v>10028</v>
      </c>
      <c r="J488" t="s">
        <v>6</v>
      </c>
      <c r="K488">
        <v>37000</v>
      </c>
      <c r="L488">
        <v>2007</v>
      </c>
      <c r="M488" s="1">
        <v>39224</v>
      </c>
      <c r="N488" t="s">
        <v>755</v>
      </c>
      <c r="O488" t="s">
        <v>756</v>
      </c>
      <c r="P488">
        <v>0</v>
      </c>
      <c r="Q488">
        <v>0</v>
      </c>
    </row>
    <row r="489" spans="2:17">
      <c r="B489" t="s">
        <v>47</v>
      </c>
      <c r="D489" t="s">
        <v>65</v>
      </c>
      <c r="E489" t="s">
        <v>775</v>
      </c>
      <c r="F489" t="s">
        <v>758</v>
      </c>
      <c r="G489" t="s">
        <v>13</v>
      </c>
      <c r="H489" t="s">
        <v>5</v>
      </c>
      <c r="I489">
        <v>10024</v>
      </c>
      <c r="J489" t="s">
        <v>6</v>
      </c>
      <c r="K489">
        <v>60000</v>
      </c>
      <c r="L489">
        <v>2007</v>
      </c>
      <c r="M489" s="1">
        <v>39196</v>
      </c>
      <c r="N489" t="s">
        <v>755</v>
      </c>
      <c r="O489" t="s">
        <v>756</v>
      </c>
      <c r="P489">
        <v>0</v>
      </c>
      <c r="Q489">
        <v>0</v>
      </c>
    </row>
    <row r="490" spans="2:17">
      <c r="B490" t="s">
        <v>666</v>
      </c>
      <c r="D490" t="s">
        <v>32</v>
      </c>
      <c r="E490" t="s">
        <v>771</v>
      </c>
      <c r="F490" t="s">
        <v>723</v>
      </c>
      <c r="G490" t="s">
        <v>13</v>
      </c>
      <c r="H490" t="s">
        <v>5</v>
      </c>
      <c r="I490">
        <v>10017</v>
      </c>
      <c r="J490" t="s">
        <v>6</v>
      </c>
      <c r="K490">
        <v>25000</v>
      </c>
      <c r="L490">
        <v>2007</v>
      </c>
      <c r="M490" s="1">
        <v>39184</v>
      </c>
      <c r="N490" t="s">
        <v>721</v>
      </c>
      <c r="O490" t="s">
        <v>722</v>
      </c>
      <c r="P490">
        <v>0</v>
      </c>
      <c r="Q490">
        <v>0</v>
      </c>
    </row>
    <row r="491" spans="2:17">
      <c r="B491" t="s">
        <v>47</v>
      </c>
      <c r="D491" t="s">
        <v>65</v>
      </c>
      <c r="E491" t="s">
        <v>775</v>
      </c>
      <c r="F491" t="s">
        <v>66</v>
      </c>
      <c r="G491" t="s">
        <v>13</v>
      </c>
      <c r="H491" t="s">
        <v>5</v>
      </c>
      <c r="I491">
        <v>10024</v>
      </c>
      <c r="J491" t="s">
        <v>6</v>
      </c>
      <c r="K491">
        <v>1000</v>
      </c>
      <c r="L491">
        <v>2007</v>
      </c>
      <c r="M491" s="1">
        <v>39142</v>
      </c>
      <c r="N491" t="s">
        <v>719</v>
      </c>
      <c r="O491" t="s">
        <v>720</v>
      </c>
      <c r="P491">
        <v>12</v>
      </c>
      <c r="Q491">
        <v>131</v>
      </c>
    </row>
    <row r="492" spans="2:17">
      <c r="B492" t="s">
        <v>51</v>
      </c>
      <c r="C492" t="s">
        <v>15</v>
      </c>
      <c r="D492" t="s">
        <v>52</v>
      </c>
      <c r="E492" t="s">
        <v>766</v>
      </c>
      <c r="F492" t="s">
        <v>53</v>
      </c>
      <c r="G492" t="s">
        <v>54</v>
      </c>
      <c r="H492" t="s">
        <v>5</v>
      </c>
      <c r="I492">
        <v>11050</v>
      </c>
      <c r="J492" t="s">
        <v>6</v>
      </c>
      <c r="K492">
        <v>5000</v>
      </c>
      <c r="L492">
        <v>2007</v>
      </c>
      <c r="M492" s="1">
        <v>39125</v>
      </c>
      <c r="N492" t="s">
        <v>365</v>
      </c>
      <c r="O492" t="s">
        <v>366</v>
      </c>
      <c r="P492">
        <v>0</v>
      </c>
      <c r="Q492">
        <v>0</v>
      </c>
    </row>
    <row r="493" spans="2:17">
      <c r="B493" t="s">
        <v>51</v>
      </c>
      <c r="C493" t="s">
        <v>15</v>
      </c>
      <c r="D493" t="s">
        <v>52</v>
      </c>
      <c r="E493" t="s">
        <v>766</v>
      </c>
      <c r="F493" t="s">
        <v>53</v>
      </c>
      <c r="G493" t="s">
        <v>54</v>
      </c>
      <c r="H493" t="s">
        <v>5</v>
      </c>
      <c r="I493">
        <v>11050</v>
      </c>
      <c r="J493" t="s">
        <v>6</v>
      </c>
      <c r="K493">
        <v>8500</v>
      </c>
      <c r="L493">
        <v>2007</v>
      </c>
      <c r="M493" s="1">
        <v>39105</v>
      </c>
      <c r="N493" t="s">
        <v>370</v>
      </c>
      <c r="O493" t="s">
        <v>371</v>
      </c>
      <c r="P493">
        <v>11</v>
      </c>
      <c r="Q493">
        <v>7</v>
      </c>
    </row>
    <row r="494" spans="2:17">
      <c r="B494" t="s">
        <v>57</v>
      </c>
      <c r="D494" t="s">
        <v>58</v>
      </c>
      <c r="E494" t="s">
        <v>762</v>
      </c>
      <c r="F494" t="s">
        <v>59</v>
      </c>
      <c r="G494" t="s">
        <v>13</v>
      </c>
      <c r="H494" t="s">
        <v>5</v>
      </c>
      <c r="I494">
        <v>10020</v>
      </c>
      <c r="J494" t="s">
        <v>6</v>
      </c>
      <c r="K494">
        <v>25000</v>
      </c>
      <c r="L494">
        <v>2007</v>
      </c>
      <c r="M494" s="1">
        <v>39059</v>
      </c>
      <c r="N494" t="s">
        <v>595</v>
      </c>
      <c r="O494" t="s">
        <v>596</v>
      </c>
      <c r="P494">
        <v>7</v>
      </c>
      <c r="Q494">
        <v>0</v>
      </c>
    </row>
    <row r="495" spans="2:17">
      <c r="B495" t="s">
        <v>9</v>
      </c>
      <c r="D495" t="s">
        <v>11</v>
      </c>
      <c r="E495" t="s">
        <v>765</v>
      </c>
      <c r="F495" t="s">
        <v>275</v>
      </c>
      <c r="G495" t="s">
        <v>13</v>
      </c>
      <c r="H495" t="s">
        <v>5</v>
      </c>
      <c r="I495">
        <v>10153</v>
      </c>
      <c r="J495" t="s">
        <v>6</v>
      </c>
      <c r="K495">
        <v>25000</v>
      </c>
      <c r="L495">
        <v>2006</v>
      </c>
      <c r="M495" s="1">
        <v>39025</v>
      </c>
      <c r="N495" t="s">
        <v>595</v>
      </c>
      <c r="O495" t="s">
        <v>596</v>
      </c>
      <c r="P495">
        <v>7</v>
      </c>
      <c r="Q495">
        <v>0</v>
      </c>
    </row>
    <row r="496" spans="2:17">
      <c r="B496" t="s">
        <v>51</v>
      </c>
      <c r="D496" t="s">
        <v>52</v>
      </c>
      <c r="E496" t="s">
        <v>766</v>
      </c>
      <c r="F496" t="s">
        <v>544</v>
      </c>
      <c r="G496" t="s">
        <v>13</v>
      </c>
      <c r="H496" t="s">
        <v>5</v>
      </c>
      <c r="I496">
        <v>10022</v>
      </c>
      <c r="J496" t="s">
        <v>6</v>
      </c>
      <c r="K496">
        <v>2500</v>
      </c>
      <c r="L496">
        <v>2006</v>
      </c>
      <c r="M496" s="1">
        <v>39023</v>
      </c>
      <c r="N496" t="s">
        <v>545</v>
      </c>
      <c r="O496" t="s">
        <v>546</v>
      </c>
      <c r="P496">
        <v>11</v>
      </c>
      <c r="Q496">
        <v>35</v>
      </c>
    </row>
    <row r="497" spans="2:17">
      <c r="B497" t="s">
        <v>20</v>
      </c>
      <c r="D497" t="s">
        <v>21</v>
      </c>
      <c r="E497" t="s">
        <v>767</v>
      </c>
      <c r="F497" t="s">
        <v>22</v>
      </c>
      <c r="G497" t="s">
        <v>13</v>
      </c>
      <c r="H497" t="s">
        <v>5</v>
      </c>
      <c r="I497">
        <v>10028</v>
      </c>
      <c r="J497" t="s">
        <v>6</v>
      </c>
      <c r="K497">
        <v>1000</v>
      </c>
      <c r="L497">
        <v>2007</v>
      </c>
      <c r="M497" s="1">
        <v>38995</v>
      </c>
      <c r="N497" t="s">
        <v>116</v>
      </c>
      <c r="O497" t="s">
        <v>117</v>
      </c>
      <c r="P497">
        <v>43</v>
      </c>
      <c r="Q497">
        <v>0</v>
      </c>
    </row>
    <row r="498" spans="2:17">
      <c r="B498" t="s">
        <v>31</v>
      </c>
      <c r="D498" t="s">
        <v>32</v>
      </c>
      <c r="E498" t="s">
        <v>771</v>
      </c>
      <c r="F498" t="s">
        <v>473</v>
      </c>
      <c r="G498" t="s">
        <v>13</v>
      </c>
      <c r="H498" t="s">
        <v>5</v>
      </c>
      <c r="I498">
        <v>10017</v>
      </c>
      <c r="J498" t="s">
        <v>6</v>
      </c>
      <c r="K498">
        <v>25000</v>
      </c>
      <c r="L498">
        <v>2006</v>
      </c>
      <c r="M498" s="1">
        <v>38992</v>
      </c>
      <c r="N498" t="s">
        <v>471</v>
      </c>
      <c r="O498" t="s">
        <v>472</v>
      </c>
      <c r="P498">
        <v>7</v>
      </c>
      <c r="Q498">
        <v>0</v>
      </c>
    </row>
    <row r="499" spans="2:17">
      <c r="B499" t="s">
        <v>47</v>
      </c>
      <c r="C499" t="s">
        <v>120</v>
      </c>
      <c r="D499" t="s">
        <v>65</v>
      </c>
      <c r="E499" t="s">
        <v>775</v>
      </c>
      <c r="F499" t="s">
        <v>322</v>
      </c>
      <c r="G499" t="s">
        <v>13</v>
      </c>
      <c r="H499" t="s">
        <v>5</v>
      </c>
      <c r="I499">
        <v>10024</v>
      </c>
      <c r="J499" t="s">
        <v>6</v>
      </c>
      <c r="K499">
        <v>5000</v>
      </c>
      <c r="L499">
        <v>2006</v>
      </c>
      <c r="M499" s="1">
        <v>38992</v>
      </c>
      <c r="N499" t="s">
        <v>600</v>
      </c>
      <c r="O499" t="s">
        <v>601</v>
      </c>
      <c r="P499">
        <v>4</v>
      </c>
      <c r="Q499">
        <v>0</v>
      </c>
    </row>
    <row r="500" spans="2:17">
      <c r="B500" t="s">
        <v>236</v>
      </c>
      <c r="C500" t="s">
        <v>237</v>
      </c>
      <c r="D500" t="s">
        <v>238</v>
      </c>
      <c r="E500" t="s">
        <v>763</v>
      </c>
      <c r="F500" t="s">
        <v>598</v>
      </c>
      <c r="G500" t="s">
        <v>13</v>
      </c>
      <c r="H500" t="s">
        <v>5</v>
      </c>
      <c r="I500">
        <v>10028</v>
      </c>
      <c r="J500" t="s">
        <v>6</v>
      </c>
      <c r="K500">
        <v>30100</v>
      </c>
      <c r="L500">
        <v>2006</v>
      </c>
      <c r="M500" s="1">
        <v>38986</v>
      </c>
      <c r="N500" t="s">
        <v>595</v>
      </c>
      <c r="O500" t="s">
        <v>596</v>
      </c>
      <c r="P500">
        <v>7</v>
      </c>
      <c r="Q500">
        <v>0</v>
      </c>
    </row>
    <row r="501" spans="2:17">
      <c r="B501" t="s">
        <v>20</v>
      </c>
      <c r="D501" t="s">
        <v>21</v>
      </c>
      <c r="E501" t="s">
        <v>767</v>
      </c>
      <c r="F501" t="s">
        <v>191</v>
      </c>
      <c r="G501" t="s">
        <v>13</v>
      </c>
      <c r="H501" t="s">
        <v>5</v>
      </c>
      <c r="I501">
        <v>10028</v>
      </c>
      <c r="J501" t="s">
        <v>6</v>
      </c>
      <c r="K501">
        <v>10000</v>
      </c>
      <c r="L501">
        <v>2006</v>
      </c>
      <c r="M501" s="1">
        <v>38980</v>
      </c>
      <c r="N501" t="s">
        <v>471</v>
      </c>
      <c r="O501" t="s">
        <v>472</v>
      </c>
      <c r="P501">
        <v>7</v>
      </c>
      <c r="Q501">
        <v>0</v>
      </c>
    </row>
    <row r="502" spans="2:17">
      <c r="B502" t="s">
        <v>47</v>
      </c>
      <c r="C502" t="s">
        <v>120</v>
      </c>
      <c r="D502" t="s">
        <v>65</v>
      </c>
      <c r="E502" t="s">
        <v>775</v>
      </c>
      <c r="F502" t="s">
        <v>322</v>
      </c>
      <c r="G502" t="s">
        <v>13</v>
      </c>
      <c r="H502" t="s">
        <v>5</v>
      </c>
      <c r="I502">
        <v>10024</v>
      </c>
      <c r="J502" t="s">
        <v>6</v>
      </c>
      <c r="K502">
        <v>5000</v>
      </c>
      <c r="L502">
        <v>2006</v>
      </c>
      <c r="M502" s="1">
        <v>38968</v>
      </c>
      <c r="N502" t="s">
        <v>600</v>
      </c>
      <c r="O502" t="s">
        <v>601</v>
      </c>
      <c r="P502">
        <v>4</v>
      </c>
      <c r="Q502">
        <v>0</v>
      </c>
    </row>
    <row r="503" spans="2:17">
      <c r="B503" t="s">
        <v>9</v>
      </c>
      <c r="D503" t="s">
        <v>11</v>
      </c>
      <c r="E503" t="s">
        <v>765</v>
      </c>
      <c r="F503" t="s">
        <v>264</v>
      </c>
      <c r="G503" t="s">
        <v>13</v>
      </c>
      <c r="H503" t="s">
        <v>5</v>
      </c>
      <c r="I503">
        <v>10153</v>
      </c>
      <c r="J503" t="s">
        <v>6</v>
      </c>
      <c r="K503">
        <v>30000</v>
      </c>
      <c r="L503">
        <v>2006</v>
      </c>
      <c r="M503" s="1">
        <v>38960</v>
      </c>
      <c r="N503" t="s">
        <v>471</v>
      </c>
      <c r="O503" t="s">
        <v>472</v>
      </c>
      <c r="P503">
        <v>7</v>
      </c>
      <c r="Q503">
        <v>0</v>
      </c>
    </row>
    <row r="504" spans="2:17">
      <c r="B504" t="s">
        <v>47</v>
      </c>
      <c r="D504" t="s">
        <v>65</v>
      </c>
      <c r="E504" t="s">
        <v>775</v>
      </c>
      <c r="F504" t="s">
        <v>474</v>
      </c>
      <c r="G504" t="s">
        <v>13</v>
      </c>
      <c r="H504" t="s">
        <v>5</v>
      </c>
      <c r="I504">
        <v>10024</v>
      </c>
      <c r="J504" t="s">
        <v>6</v>
      </c>
      <c r="K504">
        <v>10000</v>
      </c>
      <c r="L504">
        <v>2006</v>
      </c>
      <c r="M504" s="1">
        <v>38960</v>
      </c>
      <c r="N504" t="s">
        <v>471</v>
      </c>
      <c r="O504" t="s">
        <v>472</v>
      </c>
      <c r="P504">
        <v>7</v>
      </c>
      <c r="Q504">
        <v>0</v>
      </c>
    </row>
    <row r="505" spans="2:17">
      <c r="B505" t="s">
        <v>132</v>
      </c>
      <c r="D505" t="s">
        <v>133</v>
      </c>
      <c r="E505" t="s">
        <v>765</v>
      </c>
      <c r="F505" t="s">
        <v>264</v>
      </c>
      <c r="G505" t="s">
        <v>13</v>
      </c>
      <c r="H505" t="s">
        <v>5</v>
      </c>
      <c r="I505">
        <v>10153</v>
      </c>
      <c r="J505" t="s">
        <v>6</v>
      </c>
      <c r="K505">
        <v>10000</v>
      </c>
      <c r="L505">
        <v>2006</v>
      </c>
      <c r="M505" s="1">
        <v>38958</v>
      </c>
      <c r="N505" t="s">
        <v>471</v>
      </c>
      <c r="O505" t="s">
        <v>472</v>
      </c>
      <c r="P505">
        <v>7</v>
      </c>
      <c r="Q505">
        <v>0</v>
      </c>
    </row>
    <row r="506" spans="2:17">
      <c r="B506" t="s">
        <v>47</v>
      </c>
      <c r="C506" t="s">
        <v>94</v>
      </c>
      <c r="D506" t="s">
        <v>376</v>
      </c>
      <c r="E506" t="s">
        <v>768</v>
      </c>
      <c r="F506" t="s">
        <v>208</v>
      </c>
      <c r="G506" t="s">
        <v>93</v>
      </c>
      <c r="H506" t="s">
        <v>35</v>
      </c>
      <c r="I506">
        <v>6830</v>
      </c>
      <c r="J506" t="s">
        <v>6</v>
      </c>
      <c r="K506">
        <v>1000</v>
      </c>
      <c r="L506">
        <v>2006</v>
      </c>
      <c r="M506" s="1">
        <v>38954</v>
      </c>
      <c r="N506" t="s">
        <v>553</v>
      </c>
      <c r="O506" t="s">
        <v>554</v>
      </c>
      <c r="P506">
        <v>12</v>
      </c>
      <c r="Q506">
        <v>79</v>
      </c>
    </row>
    <row r="507" spans="2:17">
      <c r="B507" t="s">
        <v>51</v>
      </c>
      <c r="C507" t="s">
        <v>15</v>
      </c>
      <c r="D507" t="s">
        <v>52</v>
      </c>
      <c r="E507" t="s">
        <v>766</v>
      </c>
      <c r="J507" t="s">
        <v>6</v>
      </c>
      <c r="K507">
        <v>5000</v>
      </c>
      <c r="L507">
        <v>2006</v>
      </c>
      <c r="M507" s="1">
        <v>38939</v>
      </c>
      <c r="N507" t="s">
        <v>611</v>
      </c>
      <c r="O507" t="s">
        <v>612</v>
      </c>
      <c r="P507">
        <v>11</v>
      </c>
      <c r="Q507">
        <v>14</v>
      </c>
    </row>
    <row r="508" spans="2:17">
      <c r="B508" t="s">
        <v>51</v>
      </c>
      <c r="C508" t="s">
        <v>15</v>
      </c>
      <c r="D508" t="s">
        <v>52</v>
      </c>
      <c r="E508" t="s">
        <v>766</v>
      </c>
      <c r="F508" t="s">
        <v>362</v>
      </c>
      <c r="G508" t="s">
        <v>5</v>
      </c>
      <c r="H508" t="s">
        <v>5</v>
      </c>
      <c r="I508">
        <v>10022</v>
      </c>
      <c r="J508" t="s">
        <v>6</v>
      </c>
      <c r="K508">
        <v>3400</v>
      </c>
      <c r="L508">
        <v>2006</v>
      </c>
      <c r="M508" s="1">
        <v>38937</v>
      </c>
      <c r="N508" t="s">
        <v>553</v>
      </c>
      <c r="O508" t="s">
        <v>554</v>
      </c>
      <c r="P508">
        <v>12</v>
      </c>
      <c r="Q508">
        <v>79</v>
      </c>
    </row>
    <row r="509" spans="2:17">
      <c r="B509" t="s">
        <v>20</v>
      </c>
      <c r="D509" t="s">
        <v>21</v>
      </c>
      <c r="E509" t="s">
        <v>767</v>
      </c>
      <c r="F509" t="s">
        <v>191</v>
      </c>
      <c r="G509" t="s">
        <v>5</v>
      </c>
      <c r="H509" t="s">
        <v>5</v>
      </c>
      <c r="I509">
        <v>10028</v>
      </c>
      <c r="J509" t="s">
        <v>6</v>
      </c>
      <c r="K509">
        <v>2500</v>
      </c>
      <c r="L509">
        <v>2006</v>
      </c>
      <c r="M509" s="1">
        <v>38936</v>
      </c>
      <c r="N509" t="s">
        <v>531</v>
      </c>
      <c r="O509" t="s">
        <v>532</v>
      </c>
      <c r="P509">
        <v>7</v>
      </c>
      <c r="Q509">
        <v>0</v>
      </c>
    </row>
    <row r="510" spans="2:17">
      <c r="B510" t="s">
        <v>47</v>
      </c>
      <c r="D510" t="s">
        <v>65</v>
      </c>
      <c r="E510" t="s">
        <v>775</v>
      </c>
      <c r="F510" t="s">
        <v>619</v>
      </c>
      <c r="G510" t="s">
        <v>13</v>
      </c>
      <c r="H510" t="s">
        <v>5</v>
      </c>
      <c r="I510">
        <v>10024</v>
      </c>
      <c r="J510" t="s">
        <v>6</v>
      </c>
      <c r="K510">
        <v>500</v>
      </c>
      <c r="L510">
        <v>2006</v>
      </c>
      <c r="M510" s="1">
        <v>38919</v>
      </c>
      <c r="N510" t="s">
        <v>620</v>
      </c>
      <c r="O510" t="s">
        <v>621</v>
      </c>
      <c r="P510">
        <v>0</v>
      </c>
      <c r="Q510">
        <v>0</v>
      </c>
    </row>
    <row r="511" spans="2:17">
      <c r="B511" t="s">
        <v>31</v>
      </c>
      <c r="D511" t="s">
        <v>32</v>
      </c>
      <c r="E511" t="s">
        <v>771</v>
      </c>
      <c r="F511" t="s">
        <v>605</v>
      </c>
      <c r="G511" t="s">
        <v>13</v>
      </c>
      <c r="H511" t="s">
        <v>5</v>
      </c>
      <c r="I511">
        <v>10017</v>
      </c>
      <c r="J511" t="s">
        <v>6</v>
      </c>
      <c r="K511">
        <v>17900</v>
      </c>
      <c r="L511">
        <v>2006</v>
      </c>
      <c r="M511" s="1">
        <v>38909</v>
      </c>
      <c r="N511" t="s">
        <v>600</v>
      </c>
      <c r="O511" t="s">
        <v>601</v>
      </c>
      <c r="P511">
        <v>4</v>
      </c>
      <c r="Q511">
        <v>0</v>
      </c>
    </row>
    <row r="512" spans="2:17">
      <c r="B512" t="s">
        <v>68</v>
      </c>
      <c r="D512" t="s">
        <v>39</v>
      </c>
      <c r="E512" t="s">
        <v>770</v>
      </c>
      <c r="F512" t="s">
        <v>203</v>
      </c>
      <c r="G512" t="s">
        <v>13</v>
      </c>
      <c r="H512" t="s">
        <v>5</v>
      </c>
      <c r="I512">
        <v>10022</v>
      </c>
      <c r="J512" t="s">
        <v>6</v>
      </c>
      <c r="K512">
        <v>5000</v>
      </c>
      <c r="L512">
        <v>2006</v>
      </c>
      <c r="M512" s="1">
        <v>38908</v>
      </c>
      <c r="N512" t="s">
        <v>595</v>
      </c>
      <c r="O512" t="s">
        <v>596</v>
      </c>
      <c r="P512">
        <v>7</v>
      </c>
      <c r="Q512">
        <v>0</v>
      </c>
    </row>
    <row r="513" spans="2:17">
      <c r="B513" t="s">
        <v>68</v>
      </c>
      <c r="C513" t="s">
        <v>73</v>
      </c>
      <c r="D513" t="s">
        <v>39</v>
      </c>
      <c r="E513" t="s">
        <v>770</v>
      </c>
      <c r="F513" t="s">
        <v>108</v>
      </c>
      <c r="G513" t="s">
        <v>13</v>
      </c>
      <c r="H513" t="s">
        <v>5</v>
      </c>
      <c r="I513">
        <v>10011</v>
      </c>
      <c r="J513" t="s">
        <v>6</v>
      </c>
      <c r="K513">
        <v>100</v>
      </c>
      <c r="L513">
        <v>2006</v>
      </c>
      <c r="M513" s="1">
        <v>38905</v>
      </c>
      <c r="N513" t="s">
        <v>114</v>
      </c>
      <c r="O513" t="s">
        <v>115</v>
      </c>
      <c r="P513">
        <v>0</v>
      </c>
      <c r="Q513">
        <v>0</v>
      </c>
    </row>
    <row r="514" spans="2:17">
      <c r="B514" t="s">
        <v>132</v>
      </c>
      <c r="D514" t="s">
        <v>133</v>
      </c>
      <c r="E514" t="s">
        <v>765</v>
      </c>
      <c r="F514" t="s">
        <v>134</v>
      </c>
      <c r="G514" t="s">
        <v>135</v>
      </c>
      <c r="H514" t="s">
        <v>5</v>
      </c>
      <c r="I514">
        <v>10956</v>
      </c>
      <c r="J514" t="s">
        <v>6</v>
      </c>
      <c r="K514">
        <v>100</v>
      </c>
      <c r="L514">
        <v>2006</v>
      </c>
      <c r="M514" s="1">
        <v>38895</v>
      </c>
      <c r="N514" t="s">
        <v>578</v>
      </c>
      <c r="O514" t="s">
        <v>579</v>
      </c>
      <c r="P514">
        <v>12</v>
      </c>
      <c r="Q514">
        <v>97</v>
      </c>
    </row>
    <row r="515" spans="2:17">
      <c r="B515" t="s">
        <v>20</v>
      </c>
      <c r="D515" t="s">
        <v>21</v>
      </c>
      <c r="E515" t="s">
        <v>767</v>
      </c>
      <c r="F515" t="s">
        <v>191</v>
      </c>
      <c r="G515" t="s">
        <v>13</v>
      </c>
      <c r="H515" t="s">
        <v>5</v>
      </c>
      <c r="I515">
        <v>10028</v>
      </c>
      <c r="J515" t="s">
        <v>6</v>
      </c>
      <c r="K515">
        <v>25000</v>
      </c>
      <c r="L515">
        <v>2006</v>
      </c>
      <c r="M515" s="1">
        <v>38876</v>
      </c>
      <c r="N515" t="s">
        <v>600</v>
      </c>
      <c r="O515" t="s">
        <v>601</v>
      </c>
      <c r="P515">
        <v>4</v>
      </c>
      <c r="Q515">
        <v>0</v>
      </c>
    </row>
    <row r="516" spans="2:17">
      <c r="B516" t="s">
        <v>47</v>
      </c>
      <c r="D516" t="s">
        <v>65</v>
      </c>
      <c r="E516" t="s">
        <v>775</v>
      </c>
      <c r="F516" t="s">
        <v>66</v>
      </c>
      <c r="G516" t="s">
        <v>13</v>
      </c>
      <c r="H516" t="s">
        <v>5</v>
      </c>
      <c r="I516">
        <v>10024</v>
      </c>
      <c r="J516" t="s">
        <v>6</v>
      </c>
      <c r="K516">
        <v>1000</v>
      </c>
      <c r="L516">
        <v>2006</v>
      </c>
      <c r="M516" s="1">
        <v>38875</v>
      </c>
      <c r="N516" t="s">
        <v>629</v>
      </c>
      <c r="O516" t="s">
        <v>630</v>
      </c>
      <c r="P516">
        <v>12</v>
      </c>
      <c r="Q516">
        <v>65</v>
      </c>
    </row>
    <row r="517" spans="2:17">
      <c r="B517" t="s">
        <v>236</v>
      </c>
      <c r="C517" t="s">
        <v>237</v>
      </c>
      <c r="D517" t="s">
        <v>238</v>
      </c>
      <c r="E517" t="s">
        <v>763</v>
      </c>
      <c r="F517" t="s">
        <v>598</v>
      </c>
      <c r="G517" t="s">
        <v>13</v>
      </c>
      <c r="H517" t="s">
        <v>5</v>
      </c>
      <c r="I517">
        <v>10028</v>
      </c>
      <c r="J517" t="s">
        <v>6</v>
      </c>
      <c r="K517">
        <v>6200</v>
      </c>
      <c r="L517">
        <v>2006</v>
      </c>
      <c r="M517" s="1">
        <v>38870</v>
      </c>
      <c r="N517" t="s">
        <v>595</v>
      </c>
      <c r="O517" t="s">
        <v>596</v>
      </c>
      <c r="P517">
        <v>7</v>
      </c>
      <c r="Q517">
        <v>0</v>
      </c>
    </row>
    <row r="518" spans="2:17">
      <c r="B518" t="s">
        <v>236</v>
      </c>
      <c r="C518" t="s">
        <v>237</v>
      </c>
      <c r="D518" t="s">
        <v>238</v>
      </c>
      <c r="E518" t="s">
        <v>763</v>
      </c>
      <c r="F518" t="s">
        <v>598</v>
      </c>
      <c r="G518" t="s">
        <v>13</v>
      </c>
      <c r="H518" t="s">
        <v>5</v>
      </c>
      <c r="I518">
        <v>10028</v>
      </c>
      <c r="J518" t="s">
        <v>6</v>
      </c>
      <c r="K518">
        <v>3800</v>
      </c>
      <c r="L518">
        <v>2006</v>
      </c>
      <c r="M518" s="1">
        <v>38870</v>
      </c>
      <c r="N518" t="s">
        <v>595</v>
      </c>
      <c r="O518" t="s">
        <v>596</v>
      </c>
      <c r="P518">
        <v>7</v>
      </c>
      <c r="Q518">
        <v>0</v>
      </c>
    </row>
    <row r="519" spans="2:17">
      <c r="B519" t="s">
        <v>47</v>
      </c>
      <c r="D519" t="s">
        <v>65</v>
      </c>
      <c r="E519" t="s">
        <v>775</v>
      </c>
      <c r="F519" t="s">
        <v>634</v>
      </c>
      <c r="G519" t="s">
        <v>13</v>
      </c>
      <c r="H519" t="s">
        <v>5</v>
      </c>
      <c r="I519">
        <v>10024</v>
      </c>
      <c r="J519" t="s">
        <v>6</v>
      </c>
      <c r="K519">
        <v>1000</v>
      </c>
      <c r="L519">
        <v>2006</v>
      </c>
      <c r="M519" s="1">
        <v>38868</v>
      </c>
      <c r="N519" t="s">
        <v>635</v>
      </c>
      <c r="O519" t="s">
        <v>636</v>
      </c>
      <c r="P519">
        <v>12</v>
      </c>
      <c r="Q519">
        <v>41</v>
      </c>
    </row>
    <row r="520" spans="2:17">
      <c r="B520" t="s">
        <v>666</v>
      </c>
      <c r="D520" t="s">
        <v>32</v>
      </c>
      <c r="E520" t="s">
        <v>771</v>
      </c>
      <c r="F520" t="s">
        <v>723</v>
      </c>
      <c r="G520" t="s">
        <v>13</v>
      </c>
      <c r="H520" t="s">
        <v>5</v>
      </c>
      <c r="I520">
        <v>10017</v>
      </c>
      <c r="J520" t="s">
        <v>6</v>
      </c>
      <c r="K520">
        <v>25000</v>
      </c>
      <c r="L520">
        <v>2006</v>
      </c>
      <c r="M520" s="1">
        <v>38859</v>
      </c>
      <c r="N520" t="s">
        <v>721</v>
      </c>
      <c r="O520" t="s">
        <v>722</v>
      </c>
      <c r="P520">
        <v>0</v>
      </c>
      <c r="Q520">
        <v>0</v>
      </c>
    </row>
    <row r="521" spans="2:17">
      <c r="B521" t="s">
        <v>47</v>
      </c>
      <c r="D521" t="s">
        <v>65</v>
      </c>
      <c r="E521" t="s">
        <v>775</v>
      </c>
      <c r="F521" t="s">
        <v>322</v>
      </c>
      <c r="G521" t="s">
        <v>13</v>
      </c>
      <c r="H521" t="s">
        <v>5</v>
      </c>
      <c r="I521">
        <v>10024</v>
      </c>
      <c r="J521" t="s">
        <v>6</v>
      </c>
      <c r="K521">
        <v>1000</v>
      </c>
      <c r="L521">
        <v>2006</v>
      </c>
      <c r="M521" s="1">
        <v>38848</v>
      </c>
      <c r="N521" t="s">
        <v>686</v>
      </c>
      <c r="O521" t="s">
        <v>687</v>
      </c>
      <c r="P521">
        <v>11</v>
      </c>
      <c r="Q521">
        <v>35</v>
      </c>
    </row>
    <row r="522" spans="2:17">
      <c r="B522" t="s">
        <v>20</v>
      </c>
      <c r="D522" t="s">
        <v>21</v>
      </c>
      <c r="E522" t="s">
        <v>767</v>
      </c>
      <c r="F522" t="s">
        <v>559</v>
      </c>
      <c r="G522" t="s">
        <v>13</v>
      </c>
      <c r="H522" t="s">
        <v>5</v>
      </c>
      <c r="I522">
        <v>10028</v>
      </c>
      <c r="J522" t="s">
        <v>6</v>
      </c>
      <c r="K522">
        <v>1000</v>
      </c>
      <c r="L522">
        <v>2006</v>
      </c>
      <c r="M522" s="1">
        <v>38834</v>
      </c>
      <c r="N522" t="s">
        <v>555</v>
      </c>
      <c r="O522" t="s">
        <v>556</v>
      </c>
      <c r="P522">
        <v>4</v>
      </c>
      <c r="Q522">
        <v>0</v>
      </c>
    </row>
    <row r="523" spans="2:17">
      <c r="B523" t="s">
        <v>51</v>
      </c>
      <c r="C523" t="s">
        <v>15</v>
      </c>
      <c r="D523" t="s">
        <v>52</v>
      </c>
      <c r="E523" t="s">
        <v>766</v>
      </c>
      <c r="F523" t="s">
        <v>383</v>
      </c>
      <c r="G523" t="s">
        <v>54</v>
      </c>
      <c r="H523" t="s">
        <v>5</v>
      </c>
      <c r="I523">
        <v>11050</v>
      </c>
      <c r="J523" t="s">
        <v>6</v>
      </c>
      <c r="K523">
        <v>16200</v>
      </c>
      <c r="L523">
        <v>2006</v>
      </c>
      <c r="M523" s="1">
        <v>38824</v>
      </c>
      <c r="N523" t="s">
        <v>384</v>
      </c>
      <c r="O523" t="s">
        <v>385</v>
      </c>
      <c r="P523">
        <v>5</v>
      </c>
      <c r="Q523">
        <v>0</v>
      </c>
    </row>
    <row r="524" spans="2:17">
      <c r="B524" t="s">
        <v>293</v>
      </c>
      <c r="D524" t="s">
        <v>65</v>
      </c>
      <c r="E524" t="s">
        <v>775</v>
      </c>
      <c r="F524" t="s">
        <v>512</v>
      </c>
      <c r="G524" t="s">
        <v>13</v>
      </c>
      <c r="H524" t="s">
        <v>5</v>
      </c>
      <c r="I524">
        <v>10019</v>
      </c>
      <c r="J524" t="s">
        <v>6</v>
      </c>
      <c r="K524">
        <v>14627</v>
      </c>
      <c r="L524">
        <v>2006</v>
      </c>
      <c r="M524" s="1">
        <v>38818</v>
      </c>
      <c r="N524" t="s">
        <v>510</v>
      </c>
      <c r="O524" t="s">
        <v>511</v>
      </c>
      <c r="P524">
        <v>4</v>
      </c>
      <c r="Q524">
        <v>0</v>
      </c>
    </row>
    <row r="525" spans="2:17">
      <c r="B525" t="s">
        <v>293</v>
      </c>
      <c r="D525" t="s">
        <v>65</v>
      </c>
      <c r="E525" t="s">
        <v>775</v>
      </c>
      <c r="F525" t="s">
        <v>512</v>
      </c>
      <c r="G525" t="s">
        <v>13</v>
      </c>
      <c r="H525" t="s">
        <v>5</v>
      </c>
      <c r="I525">
        <v>10019</v>
      </c>
      <c r="J525" t="s">
        <v>6</v>
      </c>
      <c r="K525">
        <v>10373</v>
      </c>
      <c r="L525">
        <v>2006</v>
      </c>
      <c r="M525" s="1">
        <v>38818</v>
      </c>
      <c r="N525" t="s">
        <v>510</v>
      </c>
      <c r="O525" t="s">
        <v>511</v>
      </c>
      <c r="P525">
        <v>4</v>
      </c>
      <c r="Q525">
        <v>0</v>
      </c>
    </row>
    <row r="526" spans="2:17">
      <c r="B526" t="s">
        <v>47</v>
      </c>
      <c r="D526" t="s">
        <v>65</v>
      </c>
      <c r="E526" t="s">
        <v>775</v>
      </c>
      <c r="F526" t="s">
        <v>66</v>
      </c>
      <c r="G526" t="s">
        <v>5</v>
      </c>
      <c r="H526" t="s">
        <v>5</v>
      </c>
      <c r="I526">
        <v>10024</v>
      </c>
      <c r="J526" t="s">
        <v>6</v>
      </c>
      <c r="K526">
        <v>1000</v>
      </c>
      <c r="L526">
        <v>2006</v>
      </c>
      <c r="M526" s="1">
        <v>38814</v>
      </c>
      <c r="N526" t="s">
        <v>659</v>
      </c>
      <c r="O526" t="s">
        <v>660</v>
      </c>
      <c r="P526">
        <v>11</v>
      </c>
      <c r="Q526">
        <v>50</v>
      </c>
    </row>
    <row r="527" spans="2:17">
      <c r="B527" t="s">
        <v>51</v>
      </c>
      <c r="C527" t="s">
        <v>15</v>
      </c>
      <c r="D527" t="s">
        <v>52</v>
      </c>
      <c r="E527" t="s">
        <v>766</v>
      </c>
      <c r="F527" t="s">
        <v>560</v>
      </c>
      <c r="G527" t="s">
        <v>13</v>
      </c>
      <c r="H527" t="s">
        <v>5</v>
      </c>
      <c r="I527">
        <v>10019</v>
      </c>
      <c r="J527" t="s">
        <v>6</v>
      </c>
      <c r="K527">
        <v>1000</v>
      </c>
      <c r="L527">
        <v>2006</v>
      </c>
      <c r="M527" s="1">
        <v>38797</v>
      </c>
      <c r="N527" t="s">
        <v>561</v>
      </c>
      <c r="O527" t="s">
        <v>562</v>
      </c>
      <c r="P527">
        <v>11</v>
      </c>
      <c r="Q527">
        <v>32</v>
      </c>
    </row>
    <row r="528" spans="2:17">
      <c r="B528" t="s">
        <v>51</v>
      </c>
      <c r="C528" t="s">
        <v>15</v>
      </c>
      <c r="D528" t="s">
        <v>52</v>
      </c>
      <c r="E528" t="s">
        <v>766</v>
      </c>
      <c r="F528" t="s">
        <v>560</v>
      </c>
      <c r="G528" t="s">
        <v>13</v>
      </c>
      <c r="H528" t="s">
        <v>5</v>
      </c>
      <c r="I528">
        <v>10019</v>
      </c>
      <c r="J528" t="s">
        <v>6</v>
      </c>
      <c r="K528">
        <v>1000</v>
      </c>
      <c r="L528">
        <v>2006</v>
      </c>
      <c r="M528" s="1">
        <v>38797</v>
      </c>
      <c r="N528" t="s">
        <v>643</v>
      </c>
      <c r="O528" t="s">
        <v>644</v>
      </c>
      <c r="P528">
        <v>12</v>
      </c>
      <c r="Q528">
        <v>85</v>
      </c>
    </row>
    <row r="529" spans="2:17">
      <c r="B529" t="s">
        <v>51</v>
      </c>
      <c r="D529" t="s">
        <v>52</v>
      </c>
      <c r="E529" t="s">
        <v>766</v>
      </c>
      <c r="F529" t="s">
        <v>377</v>
      </c>
      <c r="G529" t="s">
        <v>54</v>
      </c>
      <c r="H529" t="s">
        <v>5</v>
      </c>
      <c r="I529">
        <v>11050</v>
      </c>
      <c r="J529" t="s">
        <v>6</v>
      </c>
      <c r="K529">
        <v>25000</v>
      </c>
      <c r="L529">
        <v>2006</v>
      </c>
      <c r="M529" s="1">
        <v>38791</v>
      </c>
      <c r="N529" t="s">
        <v>378</v>
      </c>
      <c r="O529" t="s">
        <v>379</v>
      </c>
      <c r="P529">
        <v>0</v>
      </c>
      <c r="Q529">
        <v>0</v>
      </c>
    </row>
    <row r="530" spans="2:17">
      <c r="B530" t="s">
        <v>47</v>
      </c>
      <c r="D530" t="s">
        <v>30</v>
      </c>
      <c r="E530" t="s">
        <v>768</v>
      </c>
      <c r="F530" t="s">
        <v>523</v>
      </c>
      <c r="G530" t="s">
        <v>93</v>
      </c>
      <c r="H530" t="s">
        <v>35</v>
      </c>
      <c r="I530">
        <v>6830</v>
      </c>
      <c r="J530" t="s">
        <v>6</v>
      </c>
      <c r="K530">
        <v>10000</v>
      </c>
      <c r="L530">
        <v>2006</v>
      </c>
      <c r="M530" s="1">
        <v>38786</v>
      </c>
      <c r="N530" t="s">
        <v>521</v>
      </c>
      <c r="O530" t="s">
        <v>522</v>
      </c>
      <c r="P530">
        <v>0</v>
      </c>
      <c r="Q530">
        <v>0</v>
      </c>
    </row>
    <row r="531" spans="2:17">
      <c r="B531" t="s">
        <v>51</v>
      </c>
      <c r="D531" t="s">
        <v>52</v>
      </c>
      <c r="E531" t="s">
        <v>766</v>
      </c>
      <c r="F531" t="s">
        <v>77</v>
      </c>
      <c r="G531" t="s">
        <v>54</v>
      </c>
      <c r="H531" t="s">
        <v>5</v>
      </c>
      <c r="I531">
        <v>11050</v>
      </c>
      <c r="J531" t="s">
        <v>6</v>
      </c>
      <c r="K531">
        <v>250</v>
      </c>
      <c r="L531">
        <v>2006</v>
      </c>
      <c r="M531" s="1">
        <v>38781</v>
      </c>
      <c r="N531" t="s">
        <v>154</v>
      </c>
      <c r="O531" t="s">
        <v>155</v>
      </c>
      <c r="P531">
        <v>0</v>
      </c>
      <c r="Q531">
        <v>0</v>
      </c>
    </row>
    <row r="532" spans="2:17">
      <c r="B532" t="s">
        <v>51</v>
      </c>
      <c r="C532" t="s">
        <v>15</v>
      </c>
      <c r="D532" t="s">
        <v>52</v>
      </c>
      <c r="E532" t="s">
        <v>766</v>
      </c>
      <c r="F532" t="s">
        <v>637</v>
      </c>
      <c r="G532" t="s">
        <v>13</v>
      </c>
      <c r="H532" t="s">
        <v>5</v>
      </c>
      <c r="I532">
        <v>10019</v>
      </c>
      <c r="J532" t="s">
        <v>6</v>
      </c>
      <c r="K532">
        <v>1000</v>
      </c>
      <c r="L532">
        <v>2006</v>
      </c>
      <c r="M532" s="1">
        <v>38777</v>
      </c>
      <c r="N532" t="s">
        <v>638</v>
      </c>
      <c r="O532" t="s">
        <v>639</v>
      </c>
      <c r="P532">
        <v>11</v>
      </c>
      <c r="Q532">
        <v>31</v>
      </c>
    </row>
    <row r="533" spans="2:17">
      <c r="B533" t="s">
        <v>20</v>
      </c>
      <c r="D533" t="s">
        <v>21</v>
      </c>
      <c r="E533" t="s">
        <v>767</v>
      </c>
      <c r="F533" t="s">
        <v>74</v>
      </c>
      <c r="G533" t="s">
        <v>13</v>
      </c>
      <c r="H533" t="s">
        <v>5</v>
      </c>
      <c r="I533">
        <v>10028</v>
      </c>
      <c r="J533" t="s">
        <v>6</v>
      </c>
      <c r="K533">
        <v>1000</v>
      </c>
      <c r="L533">
        <v>2006</v>
      </c>
      <c r="M533" s="1">
        <v>38772</v>
      </c>
      <c r="N533" t="s">
        <v>502</v>
      </c>
      <c r="O533" t="s">
        <v>503</v>
      </c>
      <c r="P533">
        <v>12</v>
      </c>
      <c r="Q533">
        <v>67</v>
      </c>
    </row>
    <row r="534" spans="2:17">
      <c r="B534" t="s">
        <v>20</v>
      </c>
      <c r="D534" t="s">
        <v>21</v>
      </c>
      <c r="E534" t="s">
        <v>767</v>
      </c>
      <c r="F534" t="s">
        <v>74</v>
      </c>
      <c r="G534" t="s">
        <v>13</v>
      </c>
      <c r="H534" t="s">
        <v>5</v>
      </c>
      <c r="I534">
        <v>10028</v>
      </c>
      <c r="J534" t="s">
        <v>6</v>
      </c>
      <c r="K534">
        <v>25000</v>
      </c>
      <c r="L534">
        <v>2006</v>
      </c>
      <c r="M534" s="1">
        <v>38771</v>
      </c>
      <c r="N534" t="s">
        <v>752</v>
      </c>
      <c r="O534" t="s">
        <v>753</v>
      </c>
      <c r="P534">
        <v>13</v>
      </c>
      <c r="Q534">
        <v>0</v>
      </c>
    </row>
    <row r="535" spans="2:17">
      <c r="B535" t="s">
        <v>20</v>
      </c>
      <c r="D535" t="s">
        <v>21</v>
      </c>
      <c r="E535" t="s">
        <v>767</v>
      </c>
      <c r="F535" t="s">
        <v>509</v>
      </c>
      <c r="G535" t="s">
        <v>13</v>
      </c>
      <c r="H535" t="s">
        <v>5</v>
      </c>
      <c r="I535">
        <v>10028</v>
      </c>
      <c r="J535" t="s">
        <v>6</v>
      </c>
      <c r="K535">
        <v>14627</v>
      </c>
      <c r="L535">
        <v>2006</v>
      </c>
      <c r="M535" s="1">
        <v>38749</v>
      </c>
      <c r="N535" t="s">
        <v>510</v>
      </c>
      <c r="O535" t="s">
        <v>511</v>
      </c>
      <c r="P535">
        <v>4</v>
      </c>
      <c r="Q535">
        <v>0</v>
      </c>
    </row>
    <row r="536" spans="2:17">
      <c r="B536" t="s">
        <v>20</v>
      </c>
      <c r="D536" t="s">
        <v>21</v>
      </c>
      <c r="E536" t="s">
        <v>767</v>
      </c>
      <c r="F536" t="s">
        <v>509</v>
      </c>
      <c r="G536" t="s">
        <v>13</v>
      </c>
      <c r="H536" t="s">
        <v>5</v>
      </c>
      <c r="I536">
        <v>10028</v>
      </c>
      <c r="J536" t="s">
        <v>6</v>
      </c>
      <c r="K536">
        <v>5373</v>
      </c>
      <c r="L536">
        <v>2006</v>
      </c>
      <c r="M536" s="1">
        <v>38749</v>
      </c>
      <c r="N536" t="s">
        <v>510</v>
      </c>
      <c r="O536" t="s">
        <v>511</v>
      </c>
      <c r="P536">
        <v>4</v>
      </c>
      <c r="Q536">
        <v>0</v>
      </c>
    </row>
    <row r="537" spans="2:17">
      <c r="B537" t="s">
        <v>236</v>
      </c>
      <c r="C537" t="s">
        <v>237</v>
      </c>
      <c r="D537" t="s">
        <v>238</v>
      </c>
      <c r="E537" t="s">
        <v>763</v>
      </c>
      <c r="F537" t="s">
        <v>598</v>
      </c>
      <c r="G537" t="s">
        <v>13</v>
      </c>
      <c r="H537" t="s">
        <v>5</v>
      </c>
      <c r="I537">
        <v>10028</v>
      </c>
      <c r="J537" t="s">
        <v>6</v>
      </c>
      <c r="K537">
        <v>10000</v>
      </c>
      <c r="L537">
        <v>2006</v>
      </c>
      <c r="M537" s="1">
        <v>38736</v>
      </c>
      <c r="N537" t="s">
        <v>595</v>
      </c>
      <c r="O537" t="s">
        <v>596</v>
      </c>
      <c r="P537">
        <v>7</v>
      </c>
      <c r="Q537">
        <v>0</v>
      </c>
    </row>
    <row r="538" spans="2:17">
      <c r="B538" t="s">
        <v>51</v>
      </c>
      <c r="D538" t="s">
        <v>52</v>
      </c>
      <c r="E538" t="s">
        <v>766</v>
      </c>
      <c r="F538" t="s">
        <v>377</v>
      </c>
      <c r="G538" t="s">
        <v>54</v>
      </c>
      <c r="H538" t="s">
        <v>5</v>
      </c>
      <c r="I538">
        <v>11050</v>
      </c>
      <c r="J538" t="s">
        <v>6</v>
      </c>
      <c r="K538">
        <v>15000</v>
      </c>
      <c r="L538">
        <v>2006</v>
      </c>
      <c r="M538" s="1">
        <v>38736</v>
      </c>
      <c r="N538" t="s">
        <v>378</v>
      </c>
      <c r="O538" t="s">
        <v>379</v>
      </c>
      <c r="P538">
        <v>0</v>
      </c>
      <c r="Q538">
        <v>0</v>
      </c>
    </row>
    <row r="539" spans="2:17">
      <c r="B539" t="s">
        <v>141</v>
      </c>
      <c r="D539" t="s">
        <v>142</v>
      </c>
      <c r="E539" t="s">
        <v>761</v>
      </c>
      <c r="F539" t="s">
        <v>148</v>
      </c>
      <c r="G539" t="s">
        <v>4</v>
      </c>
      <c r="H539" t="s">
        <v>5</v>
      </c>
      <c r="I539">
        <v>11560</v>
      </c>
      <c r="J539" t="s">
        <v>6</v>
      </c>
      <c r="K539">
        <v>16000</v>
      </c>
      <c r="L539">
        <v>2006</v>
      </c>
      <c r="M539" s="1">
        <v>38728</v>
      </c>
      <c r="N539" t="s">
        <v>435</v>
      </c>
      <c r="O539" t="s">
        <v>150</v>
      </c>
      <c r="P539">
        <v>4</v>
      </c>
      <c r="Q539">
        <v>0</v>
      </c>
    </row>
    <row r="540" spans="2:17">
      <c r="B540" t="s">
        <v>47</v>
      </c>
      <c r="C540" t="s">
        <v>94</v>
      </c>
      <c r="D540" t="s">
        <v>30</v>
      </c>
      <c r="E540" t="s">
        <v>768</v>
      </c>
      <c r="F540" t="s">
        <v>208</v>
      </c>
      <c r="G540" t="s">
        <v>93</v>
      </c>
      <c r="H540" t="s">
        <v>35</v>
      </c>
      <c r="I540">
        <v>6830</v>
      </c>
      <c r="J540" t="s">
        <v>6</v>
      </c>
      <c r="K540">
        <v>16000</v>
      </c>
      <c r="L540">
        <v>2006</v>
      </c>
      <c r="M540" s="1">
        <v>38728</v>
      </c>
      <c r="N540" t="s">
        <v>435</v>
      </c>
      <c r="O540" t="s">
        <v>150</v>
      </c>
      <c r="P540">
        <v>4</v>
      </c>
      <c r="Q540">
        <v>0</v>
      </c>
    </row>
    <row r="541" spans="2:17">
      <c r="B541" t="s">
        <v>29</v>
      </c>
      <c r="D541" t="s">
        <v>30</v>
      </c>
      <c r="E541" t="s">
        <v>768</v>
      </c>
      <c r="F541" t="s">
        <v>208</v>
      </c>
      <c r="G541" t="s">
        <v>93</v>
      </c>
      <c r="H541" t="s">
        <v>35</v>
      </c>
      <c r="I541">
        <v>6830</v>
      </c>
      <c r="J541" t="s">
        <v>6</v>
      </c>
      <c r="K541">
        <v>16000</v>
      </c>
      <c r="L541">
        <v>2006</v>
      </c>
      <c r="M541" s="1">
        <v>38728</v>
      </c>
      <c r="N541" t="s">
        <v>435</v>
      </c>
      <c r="O541" t="s">
        <v>150</v>
      </c>
      <c r="P541">
        <v>4</v>
      </c>
      <c r="Q541">
        <v>0</v>
      </c>
    </row>
    <row r="542" spans="2:17">
      <c r="B542" t="s">
        <v>68</v>
      </c>
      <c r="C542" t="s">
        <v>73</v>
      </c>
      <c r="D542" t="s">
        <v>39</v>
      </c>
      <c r="E542" t="s">
        <v>770</v>
      </c>
      <c r="F542" t="s">
        <v>108</v>
      </c>
      <c r="G542" t="s">
        <v>13</v>
      </c>
      <c r="H542" t="s">
        <v>5</v>
      </c>
      <c r="I542">
        <v>10011</v>
      </c>
      <c r="J542" t="s">
        <v>6</v>
      </c>
      <c r="K542">
        <v>16200</v>
      </c>
      <c r="L542">
        <v>2006</v>
      </c>
      <c r="M542" s="1">
        <v>38728</v>
      </c>
      <c r="N542" t="s">
        <v>435</v>
      </c>
      <c r="O542" t="s">
        <v>150</v>
      </c>
      <c r="P542">
        <v>4</v>
      </c>
      <c r="Q542">
        <v>0</v>
      </c>
    </row>
    <row r="543" spans="2:17">
      <c r="B543" t="s">
        <v>68</v>
      </c>
      <c r="C543" t="s">
        <v>73</v>
      </c>
      <c r="D543" t="s">
        <v>39</v>
      </c>
      <c r="E543" t="s">
        <v>770</v>
      </c>
      <c r="F543" t="s">
        <v>108</v>
      </c>
      <c r="G543" t="s">
        <v>13</v>
      </c>
      <c r="H543" t="s">
        <v>5</v>
      </c>
      <c r="I543">
        <v>10011</v>
      </c>
      <c r="J543" t="s">
        <v>6</v>
      </c>
      <c r="K543">
        <v>33800</v>
      </c>
      <c r="L543">
        <v>2006</v>
      </c>
      <c r="M543" s="1">
        <v>38728</v>
      </c>
      <c r="N543" t="s">
        <v>435</v>
      </c>
      <c r="O543" t="s">
        <v>150</v>
      </c>
      <c r="P543">
        <v>4</v>
      </c>
      <c r="Q543">
        <v>0</v>
      </c>
    </row>
    <row r="544" spans="2:17">
      <c r="B544" t="s">
        <v>68</v>
      </c>
      <c r="D544" t="s">
        <v>39</v>
      </c>
      <c r="E544" t="s">
        <v>770</v>
      </c>
      <c r="F544" t="s">
        <v>108</v>
      </c>
      <c r="G544" t="s">
        <v>13</v>
      </c>
      <c r="H544" t="s">
        <v>5</v>
      </c>
      <c r="I544">
        <v>10011</v>
      </c>
      <c r="J544" t="s">
        <v>6</v>
      </c>
      <c r="K544">
        <v>10000</v>
      </c>
      <c r="L544">
        <v>2006</v>
      </c>
      <c r="M544" s="1">
        <v>38728</v>
      </c>
      <c r="N544" t="s">
        <v>547</v>
      </c>
      <c r="O544" t="s">
        <v>548</v>
      </c>
      <c r="P544">
        <v>7</v>
      </c>
      <c r="Q544">
        <v>0</v>
      </c>
    </row>
    <row r="545" spans="2:17">
      <c r="B545" t="s">
        <v>20</v>
      </c>
      <c r="D545" t="s">
        <v>21</v>
      </c>
      <c r="E545" t="s">
        <v>767</v>
      </c>
      <c r="F545" t="s">
        <v>552</v>
      </c>
      <c r="G545" t="s">
        <v>13</v>
      </c>
      <c r="H545" t="s">
        <v>5</v>
      </c>
      <c r="I545">
        <v>10028</v>
      </c>
      <c r="J545" t="s">
        <v>6</v>
      </c>
      <c r="K545">
        <v>5000</v>
      </c>
      <c r="L545">
        <v>2006</v>
      </c>
      <c r="M545" s="1">
        <v>38665</v>
      </c>
      <c r="N545" t="s">
        <v>550</v>
      </c>
      <c r="O545" t="s">
        <v>551</v>
      </c>
      <c r="P545">
        <v>4</v>
      </c>
      <c r="Q545">
        <v>0</v>
      </c>
    </row>
    <row r="546" spans="2:17">
      <c r="B546" t="s">
        <v>47</v>
      </c>
      <c r="D546" t="s">
        <v>65</v>
      </c>
      <c r="E546" t="s">
        <v>775</v>
      </c>
      <c r="F546" t="s">
        <v>758</v>
      </c>
      <c r="G546" t="s">
        <v>13</v>
      </c>
      <c r="H546" t="s">
        <v>5</v>
      </c>
      <c r="I546">
        <v>10024</v>
      </c>
      <c r="J546" t="s">
        <v>6</v>
      </c>
      <c r="K546">
        <v>2500</v>
      </c>
      <c r="L546">
        <v>2005</v>
      </c>
      <c r="M546" s="1">
        <v>38644</v>
      </c>
      <c r="N546" t="s">
        <v>755</v>
      </c>
      <c r="O546" t="s">
        <v>756</v>
      </c>
      <c r="P546">
        <v>0</v>
      </c>
      <c r="Q546">
        <v>0</v>
      </c>
    </row>
    <row r="547" spans="2:17">
      <c r="B547" t="s">
        <v>20</v>
      </c>
      <c r="D547" t="s">
        <v>21</v>
      </c>
      <c r="E547" t="s">
        <v>767</v>
      </c>
      <c r="F547" t="s">
        <v>604</v>
      </c>
      <c r="G547" t="s">
        <v>13</v>
      </c>
      <c r="H547" t="s">
        <v>5</v>
      </c>
      <c r="I547">
        <v>10028</v>
      </c>
      <c r="J547" t="s">
        <v>6</v>
      </c>
      <c r="K547">
        <v>10000</v>
      </c>
      <c r="L547">
        <v>2006</v>
      </c>
      <c r="M547" s="1">
        <v>38632</v>
      </c>
      <c r="N547" t="s">
        <v>600</v>
      </c>
      <c r="O547" t="s">
        <v>601</v>
      </c>
      <c r="P547">
        <v>4</v>
      </c>
      <c r="Q547">
        <v>0</v>
      </c>
    </row>
    <row r="548" spans="2:17">
      <c r="B548" t="s">
        <v>31</v>
      </c>
      <c r="D548" t="s">
        <v>32</v>
      </c>
      <c r="E548" t="s">
        <v>771</v>
      </c>
      <c r="F548" t="s">
        <v>603</v>
      </c>
      <c r="G548" t="s">
        <v>13</v>
      </c>
      <c r="H548" t="s">
        <v>5</v>
      </c>
      <c r="I548">
        <v>10017</v>
      </c>
      <c r="J548" t="s">
        <v>6</v>
      </c>
      <c r="K548">
        <v>16000</v>
      </c>
      <c r="L548">
        <v>2006</v>
      </c>
      <c r="M548" s="1">
        <v>38619</v>
      </c>
      <c r="N548" t="s">
        <v>600</v>
      </c>
      <c r="O548" t="s">
        <v>601</v>
      </c>
      <c r="P548">
        <v>4</v>
      </c>
      <c r="Q548">
        <v>0</v>
      </c>
    </row>
    <row r="549" spans="2:17">
      <c r="B549" t="s">
        <v>31</v>
      </c>
      <c r="C549" t="s">
        <v>120</v>
      </c>
      <c r="D549" t="s">
        <v>32</v>
      </c>
      <c r="E549" t="s">
        <v>771</v>
      </c>
      <c r="F549" t="s">
        <v>533</v>
      </c>
      <c r="G549" t="s">
        <v>13</v>
      </c>
      <c r="H549" t="s">
        <v>5</v>
      </c>
      <c r="I549">
        <v>10017</v>
      </c>
      <c r="J549" t="s">
        <v>6</v>
      </c>
      <c r="K549">
        <v>16450</v>
      </c>
      <c r="L549">
        <v>2006</v>
      </c>
      <c r="M549" s="1">
        <v>38579</v>
      </c>
      <c r="N549" t="s">
        <v>550</v>
      </c>
      <c r="O549" t="s">
        <v>551</v>
      </c>
      <c r="P549">
        <v>4</v>
      </c>
      <c r="Q549">
        <v>0</v>
      </c>
    </row>
    <row r="550" spans="2:17">
      <c r="B550" t="s">
        <v>51</v>
      </c>
      <c r="C550" t="s">
        <v>15</v>
      </c>
      <c r="D550" t="s">
        <v>52</v>
      </c>
      <c r="E550" t="s">
        <v>766</v>
      </c>
      <c r="F550" t="s">
        <v>102</v>
      </c>
      <c r="G550" t="s">
        <v>13</v>
      </c>
      <c r="H550" t="s">
        <v>5</v>
      </c>
      <c r="I550">
        <v>10023</v>
      </c>
      <c r="J550" t="s">
        <v>6</v>
      </c>
      <c r="K550">
        <v>1000</v>
      </c>
      <c r="L550">
        <v>2006</v>
      </c>
      <c r="M550" s="1">
        <v>38565</v>
      </c>
      <c r="N550" t="s">
        <v>749</v>
      </c>
      <c r="O550" t="s">
        <v>750</v>
      </c>
      <c r="P550">
        <v>12</v>
      </c>
      <c r="Q550">
        <v>43</v>
      </c>
    </row>
    <row r="551" spans="2:17">
      <c r="B551" t="s">
        <v>68</v>
      </c>
      <c r="D551" t="s">
        <v>39</v>
      </c>
      <c r="E551" t="s">
        <v>770</v>
      </c>
      <c r="F551" t="s">
        <v>108</v>
      </c>
      <c r="G551" t="s">
        <v>13</v>
      </c>
      <c r="H551" t="s">
        <v>5</v>
      </c>
      <c r="I551">
        <v>10011</v>
      </c>
      <c r="J551" t="s">
        <v>6</v>
      </c>
      <c r="K551">
        <v>16200</v>
      </c>
      <c r="L551">
        <v>2005</v>
      </c>
      <c r="M551" s="1">
        <v>38532</v>
      </c>
      <c r="N551" t="s">
        <v>555</v>
      </c>
      <c r="O551" t="s">
        <v>556</v>
      </c>
      <c r="P551">
        <v>4</v>
      </c>
      <c r="Q551">
        <v>0</v>
      </c>
    </row>
    <row r="552" spans="2:17">
      <c r="B552" t="s">
        <v>51</v>
      </c>
      <c r="C552" t="s">
        <v>15</v>
      </c>
      <c r="D552" t="s">
        <v>52</v>
      </c>
      <c r="E552" t="s">
        <v>766</v>
      </c>
      <c r="F552" t="s">
        <v>513</v>
      </c>
      <c r="G552" t="s">
        <v>13</v>
      </c>
      <c r="H552" t="s">
        <v>5</v>
      </c>
      <c r="I552">
        <v>10022</v>
      </c>
      <c r="J552" t="s">
        <v>6</v>
      </c>
      <c r="K552">
        <v>5000</v>
      </c>
      <c r="L552">
        <v>2005</v>
      </c>
      <c r="M552" s="1">
        <v>38516</v>
      </c>
      <c r="N552" t="s">
        <v>514</v>
      </c>
      <c r="O552" t="s">
        <v>515</v>
      </c>
      <c r="P552">
        <v>0</v>
      </c>
      <c r="Q552">
        <v>0</v>
      </c>
    </row>
    <row r="553" spans="2:17">
      <c r="B553" t="s">
        <v>47</v>
      </c>
      <c r="D553" t="s">
        <v>30</v>
      </c>
      <c r="E553" t="s">
        <v>768</v>
      </c>
      <c r="F553" t="s">
        <v>92</v>
      </c>
      <c r="G553" t="s">
        <v>93</v>
      </c>
      <c r="H553" t="s">
        <v>35</v>
      </c>
      <c r="I553">
        <v>6831</v>
      </c>
      <c r="J553" t="s">
        <v>6</v>
      </c>
      <c r="K553">
        <v>5000</v>
      </c>
      <c r="L553">
        <v>2005</v>
      </c>
      <c r="M553" s="1">
        <v>38503</v>
      </c>
      <c r="N553" t="s">
        <v>521</v>
      </c>
      <c r="O553" t="s">
        <v>522</v>
      </c>
      <c r="P553">
        <v>0</v>
      </c>
      <c r="Q553">
        <v>0</v>
      </c>
    </row>
    <row r="554" spans="2:17">
      <c r="B554" t="s">
        <v>445</v>
      </c>
      <c r="C554" t="s">
        <v>6</v>
      </c>
      <c r="D554" t="s">
        <v>446</v>
      </c>
      <c r="E554" t="s">
        <v>769</v>
      </c>
      <c r="F554" t="s">
        <v>524</v>
      </c>
      <c r="G554" t="s">
        <v>525</v>
      </c>
      <c r="H554" t="s">
        <v>449</v>
      </c>
      <c r="I554">
        <v>2467</v>
      </c>
      <c r="J554" t="s">
        <v>6</v>
      </c>
      <c r="K554">
        <v>5000</v>
      </c>
      <c r="L554">
        <v>2005</v>
      </c>
      <c r="M554" s="1">
        <v>38417</v>
      </c>
      <c r="N554" t="s">
        <v>526</v>
      </c>
      <c r="O554" t="s">
        <v>527</v>
      </c>
      <c r="P554">
        <v>0</v>
      </c>
      <c r="Q554">
        <v>0</v>
      </c>
    </row>
    <row r="555" spans="2:17">
      <c r="B555" t="s">
        <v>236</v>
      </c>
      <c r="D555" t="s">
        <v>238</v>
      </c>
      <c r="E555" t="s">
        <v>763</v>
      </c>
      <c r="F555" t="s">
        <v>558</v>
      </c>
      <c r="G555" t="s">
        <v>13</v>
      </c>
      <c r="H555" t="s">
        <v>5</v>
      </c>
      <c r="I555">
        <v>10019</v>
      </c>
      <c r="J555" t="s">
        <v>6</v>
      </c>
      <c r="K555">
        <v>10000</v>
      </c>
      <c r="L555">
        <v>2005</v>
      </c>
      <c r="M555" s="1">
        <v>38370</v>
      </c>
      <c r="N555" t="s">
        <v>555</v>
      </c>
      <c r="O555" t="s">
        <v>556</v>
      </c>
      <c r="P555">
        <v>4</v>
      </c>
      <c r="Q555">
        <v>0</v>
      </c>
    </row>
    <row r="556" spans="2:17">
      <c r="B556" t="s">
        <v>31</v>
      </c>
      <c r="D556" t="s">
        <v>32</v>
      </c>
      <c r="E556" t="s">
        <v>771</v>
      </c>
      <c r="F556" t="s">
        <v>549</v>
      </c>
      <c r="G556" t="s">
        <v>13</v>
      </c>
      <c r="H556" t="s">
        <v>5</v>
      </c>
      <c r="I556">
        <v>10017</v>
      </c>
      <c r="J556" t="s">
        <v>6</v>
      </c>
      <c r="K556">
        <v>1000</v>
      </c>
      <c r="L556">
        <v>2005</v>
      </c>
      <c r="M556" s="1">
        <v>38366</v>
      </c>
      <c r="N556" t="s">
        <v>550</v>
      </c>
      <c r="O556" t="s">
        <v>551</v>
      </c>
      <c r="P556">
        <v>4</v>
      </c>
      <c r="Q556">
        <v>0</v>
      </c>
    </row>
    <row r="557" spans="2:17">
      <c r="B557" t="s">
        <v>31</v>
      </c>
      <c r="D557" t="s">
        <v>32</v>
      </c>
      <c r="E557" t="s">
        <v>771</v>
      </c>
      <c r="F557" t="s">
        <v>695</v>
      </c>
      <c r="G557" t="s">
        <v>13</v>
      </c>
      <c r="H557" t="s">
        <v>5</v>
      </c>
      <c r="I557">
        <v>10017</v>
      </c>
      <c r="J557" t="s">
        <v>6</v>
      </c>
      <c r="K557">
        <v>1000</v>
      </c>
      <c r="L557">
        <v>2005</v>
      </c>
      <c r="M557" s="1">
        <v>38360</v>
      </c>
      <c r="N557" t="s">
        <v>693</v>
      </c>
      <c r="O557" t="s">
        <v>694</v>
      </c>
      <c r="P557">
        <v>12</v>
      </c>
      <c r="Q557">
        <v>139</v>
      </c>
    </row>
    <row r="558" spans="2:17">
      <c r="B558" t="s">
        <v>20</v>
      </c>
      <c r="D558" t="s">
        <v>21</v>
      </c>
      <c r="E558" t="s">
        <v>767</v>
      </c>
      <c r="F558" t="s">
        <v>191</v>
      </c>
      <c r="G558" t="s">
        <v>13</v>
      </c>
      <c r="H558" t="s">
        <v>5</v>
      </c>
      <c r="I558">
        <v>10028</v>
      </c>
      <c r="J558" t="s">
        <v>6</v>
      </c>
      <c r="K558">
        <v>250</v>
      </c>
      <c r="L558">
        <v>2004</v>
      </c>
      <c r="M558" s="1">
        <v>38292</v>
      </c>
      <c r="N558" t="s">
        <v>537</v>
      </c>
      <c r="O558" t="s">
        <v>538</v>
      </c>
      <c r="P558">
        <v>11</v>
      </c>
      <c r="Q558">
        <v>5</v>
      </c>
    </row>
    <row r="559" spans="2:17">
      <c r="B559" t="s">
        <v>47</v>
      </c>
      <c r="D559" t="s">
        <v>65</v>
      </c>
      <c r="E559" t="s">
        <v>775</v>
      </c>
      <c r="F559" t="s">
        <v>564</v>
      </c>
      <c r="G559" t="s">
        <v>13</v>
      </c>
      <c r="H559" t="s">
        <v>5</v>
      </c>
      <c r="I559">
        <v>10024</v>
      </c>
      <c r="J559" t="s">
        <v>6</v>
      </c>
      <c r="K559">
        <v>2500</v>
      </c>
      <c r="L559">
        <v>2004</v>
      </c>
      <c r="M559" s="1">
        <v>38274</v>
      </c>
      <c r="N559" t="s">
        <v>719</v>
      </c>
      <c r="O559" t="s">
        <v>720</v>
      </c>
      <c r="P559">
        <v>12</v>
      </c>
      <c r="Q559">
        <v>131</v>
      </c>
    </row>
    <row r="560" spans="2:17">
      <c r="B560" t="s">
        <v>31</v>
      </c>
      <c r="C560" t="s">
        <v>120</v>
      </c>
      <c r="D560" t="s">
        <v>32</v>
      </c>
      <c r="E560" t="s">
        <v>771</v>
      </c>
      <c r="F560" t="s">
        <v>533</v>
      </c>
      <c r="G560" t="s">
        <v>13</v>
      </c>
      <c r="H560" t="s">
        <v>5</v>
      </c>
      <c r="I560">
        <v>10017</v>
      </c>
      <c r="J560" t="s">
        <v>6</v>
      </c>
      <c r="K560">
        <v>2000</v>
      </c>
      <c r="L560">
        <v>2004</v>
      </c>
      <c r="M560" s="1">
        <v>38260</v>
      </c>
      <c r="N560" t="s">
        <v>542</v>
      </c>
      <c r="O560" t="s">
        <v>543</v>
      </c>
      <c r="P560">
        <v>12</v>
      </c>
      <c r="Q560">
        <v>73</v>
      </c>
    </row>
    <row r="561" spans="1:17">
      <c r="B561" t="s">
        <v>666</v>
      </c>
      <c r="D561" t="s">
        <v>32</v>
      </c>
      <c r="E561" t="s">
        <v>771</v>
      </c>
      <c r="F561" t="s">
        <v>723</v>
      </c>
      <c r="G561" t="s">
        <v>13</v>
      </c>
      <c r="H561" t="s">
        <v>5</v>
      </c>
      <c r="I561">
        <v>10017</v>
      </c>
      <c r="J561" t="s">
        <v>6</v>
      </c>
      <c r="K561">
        <v>40000</v>
      </c>
      <c r="L561">
        <v>2004</v>
      </c>
      <c r="M561" s="1">
        <v>38257</v>
      </c>
      <c r="N561" t="s">
        <v>721</v>
      </c>
      <c r="O561" t="s">
        <v>722</v>
      </c>
      <c r="P561">
        <v>0</v>
      </c>
      <c r="Q561">
        <v>0</v>
      </c>
    </row>
    <row r="562" spans="1:17">
      <c r="B562" t="s">
        <v>31</v>
      </c>
      <c r="D562" t="s">
        <v>32</v>
      </c>
      <c r="E562" t="s">
        <v>771</v>
      </c>
      <c r="F562" t="s">
        <v>533</v>
      </c>
      <c r="G562" t="s">
        <v>13</v>
      </c>
      <c r="H562" t="s">
        <v>5</v>
      </c>
      <c r="I562">
        <v>10017</v>
      </c>
      <c r="J562" t="s">
        <v>6</v>
      </c>
      <c r="K562">
        <v>5000</v>
      </c>
      <c r="L562">
        <v>2004</v>
      </c>
      <c r="M562" s="1">
        <v>38210</v>
      </c>
      <c r="N562" t="s">
        <v>534</v>
      </c>
      <c r="O562" t="s">
        <v>535</v>
      </c>
      <c r="P562">
        <v>11</v>
      </c>
      <c r="Q562">
        <v>34</v>
      </c>
    </row>
    <row r="563" spans="1:17">
      <c r="B563" t="s">
        <v>141</v>
      </c>
      <c r="D563" t="s">
        <v>142</v>
      </c>
      <c r="E563" t="s">
        <v>761</v>
      </c>
      <c r="F563" t="s">
        <v>536</v>
      </c>
      <c r="G563" t="s">
        <v>13</v>
      </c>
      <c r="H563" t="s">
        <v>5</v>
      </c>
      <c r="I563">
        <v>10021</v>
      </c>
      <c r="J563" t="s">
        <v>6</v>
      </c>
      <c r="K563">
        <v>500</v>
      </c>
      <c r="L563">
        <v>2004</v>
      </c>
      <c r="M563" s="1">
        <v>38196</v>
      </c>
      <c r="N563" t="s">
        <v>537</v>
      </c>
      <c r="O563" t="s">
        <v>538</v>
      </c>
      <c r="P563">
        <v>11</v>
      </c>
      <c r="Q563">
        <v>5</v>
      </c>
    </row>
    <row r="564" spans="1:17">
      <c r="B564" t="s">
        <v>47</v>
      </c>
      <c r="D564" t="s">
        <v>65</v>
      </c>
      <c r="E564" t="s">
        <v>775</v>
      </c>
      <c r="F564" t="s">
        <v>564</v>
      </c>
      <c r="G564" t="s">
        <v>13</v>
      </c>
      <c r="H564" t="s">
        <v>5</v>
      </c>
      <c r="I564">
        <v>10024</v>
      </c>
      <c r="J564" t="s">
        <v>6</v>
      </c>
      <c r="K564">
        <v>1000</v>
      </c>
      <c r="L564">
        <v>2004</v>
      </c>
      <c r="M564" s="1">
        <v>38192</v>
      </c>
      <c r="N564" t="s">
        <v>664</v>
      </c>
      <c r="O564" t="s">
        <v>665</v>
      </c>
      <c r="P564">
        <v>11</v>
      </c>
      <c r="Q564">
        <v>34</v>
      </c>
    </row>
    <row r="565" spans="1:17">
      <c r="A565" t="s">
        <v>631</v>
      </c>
      <c r="E565" t="s">
        <v>768</v>
      </c>
      <c r="F565" t="s">
        <v>632</v>
      </c>
      <c r="G565" t="s">
        <v>13</v>
      </c>
      <c r="H565" t="s">
        <v>5</v>
      </c>
      <c r="I565">
        <v>10019</v>
      </c>
      <c r="J565" t="s">
        <v>101</v>
      </c>
      <c r="K565">
        <v>2500</v>
      </c>
      <c r="L565">
        <v>2004</v>
      </c>
      <c r="M565" s="1">
        <v>38084</v>
      </c>
      <c r="N565" t="s">
        <v>629</v>
      </c>
      <c r="O565" t="s">
        <v>630</v>
      </c>
      <c r="P565">
        <v>12</v>
      </c>
      <c r="Q565">
        <v>65</v>
      </c>
    </row>
    <row r="566" spans="1:17">
      <c r="B566" t="s">
        <v>47</v>
      </c>
      <c r="D566" t="s">
        <v>65</v>
      </c>
      <c r="E566" t="s">
        <v>775</v>
      </c>
      <c r="F566" t="s">
        <v>564</v>
      </c>
      <c r="G566" t="s">
        <v>13</v>
      </c>
      <c r="H566" t="s">
        <v>5</v>
      </c>
      <c r="I566">
        <v>10019</v>
      </c>
      <c r="J566" t="s">
        <v>6</v>
      </c>
      <c r="K566">
        <v>1200</v>
      </c>
      <c r="L566">
        <v>2004</v>
      </c>
      <c r="M566" s="1">
        <v>38071</v>
      </c>
      <c r="N566" t="s">
        <v>713</v>
      </c>
      <c r="O566" t="s">
        <v>714</v>
      </c>
      <c r="P566">
        <v>11</v>
      </c>
      <c r="Q566">
        <v>24</v>
      </c>
    </row>
    <row r="567" spans="1:17">
      <c r="B567" t="s">
        <v>31</v>
      </c>
      <c r="D567" t="s">
        <v>32</v>
      </c>
      <c r="E567" t="s">
        <v>771</v>
      </c>
      <c r="F567" t="s">
        <v>692</v>
      </c>
      <c r="G567" t="s">
        <v>13</v>
      </c>
      <c r="H567" t="s">
        <v>5</v>
      </c>
      <c r="I567">
        <v>10017</v>
      </c>
      <c r="J567" t="s">
        <v>6</v>
      </c>
      <c r="K567">
        <v>1000</v>
      </c>
      <c r="L567">
        <v>2004</v>
      </c>
      <c r="M567" s="1">
        <v>37973</v>
      </c>
      <c r="N567" t="s">
        <v>693</v>
      </c>
      <c r="O567" t="s">
        <v>694</v>
      </c>
      <c r="P567">
        <v>12</v>
      </c>
      <c r="Q567">
        <v>139</v>
      </c>
    </row>
    <row r="568" spans="1:17">
      <c r="B568" t="s">
        <v>47</v>
      </c>
      <c r="D568" t="s">
        <v>65</v>
      </c>
      <c r="E568" t="s">
        <v>775</v>
      </c>
      <c r="F568" t="s">
        <v>757</v>
      </c>
      <c r="G568" t="s">
        <v>13</v>
      </c>
      <c r="H568" t="s">
        <v>5</v>
      </c>
      <c r="I568">
        <v>10024</v>
      </c>
      <c r="J568" t="s">
        <v>6</v>
      </c>
      <c r="K568">
        <v>50000</v>
      </c>
      <c r="L568">
        <v>2004</v>
      </c>
      <c r="M568" s="1">
        <v>37973</v>
      </c>
      <c r="N568" t="s">
        <v>755</v>
      </c>
      <c r="O568" t="s">
        <v>756</v>
      </c>
      <c r="P568">
        <v>0</v>
      </c>
      <c r="Q568">
        <v>0</v>
      </c>
    </row>
    <row r="569" spans="1:17">
      <c r="B569" t="s">
        <v>373</v>
      </c>
      <c r="D569" t="s">
        <v>58</v>
      </c>
      <c r="E569" t="s">
        <v>762</v>
      </c>
      <c r="F569" t="s">
        <v>557</v>
      </c>
      <c r="G569" t="s">
        <v>13</v>
      </c>
      <c r="H569" t="s">
        <v>5</v>
      </c>
      <c r="I569">
        <v>10020</v>
      </c>
      <c r="J569" t="s">
        <v>6</v>
      </c>
      <c r="K569">
        <v>15000</v>
      </c>
      <c r="L569">
        <v>2004</v>
      </c>
      <c r="M569" s="1">
        <v>37965</v>
      </c>
      <c r="N569" t="s">
        <v>555</v>
      </c>
      <c r="O569" t="s">
        <v>556</v>
      </c>
      <c r="P569">
        <v>4</v>
      </c>
      <c r="Q569">
        <v>0</v>
      </c>
    </row>
    <row r="570" spans="1:17">
      <c r="B570" t="s">
        <v>51</v>
      </c>
      <c r="D570" t="s">
        <v>52</v>
      </c>
      <c r="E570" t="s">
        <v>766</v>
      </c>
      <c r="F570" t="s">
        <v>53</v>
      </c>
      <c r="G570" t="s">
        <v>54</v>
      </c>
      <c r="H570" t="s">
        <v>5</v>
      </c>
      <c r="I570">
        <v>11050</v>
      </c>
      <c r="J570" t="s">
        <v>6</v>
      </c>
      <c r="K570">
        <v>13700</v>
      </c>
      <c r="L570">
        <v>2004</v>
      </c>
      <c r="M570" s="1">
        <v>37959</v>
      </c>
      <c r="N570" t="s">
        <v>555</v>
      </c>
      <c r="O570" t="s">
        <v>556</v>
      </c>
      <c r="P570">
        <v>4</v>
      </c>
      <c r="Q570">
        <v>0</v>
      </c>
    </row>
    <row r="571" spans="1:17">
      <c r="B571" t="s">
        <v>51</v>
      </c>
      <c r="D571" t="s">
        <v>52</v>
      </c>
      <c r="E571" t="s">
        <v>766</v>
      </c>
      <c r="F571" t="s">
        <v>53</v>
      </c>
      <c r="G571" t="s">
        <v>54</v>
      </c>
      <c r="H571" t="s">
        <v>5</v>
      </c>
      <c r="I571">
        <v>11050</v>
      </c>
      <c r="J571" t="s">
        <v>6</v>
      </c>
      <c r="K571">
        <v>36300</v>
      </c>
      <c r="L571">
        <v>2004</v>
      </c>
      <c r="M571" s="1">
        <v>37959</v>
      </c>
      <c r="N571" t="s">
        <v>555</v>
      </c>
      <c r="O571" t="s">
        <v>556</v>
      </c>
      <c r="P571">
        <v>4</v>
      </c>
      <c r="Q571">
        <v>0</v>
      </c>
    </row>
    <row r="572" spans="1:17">
      <c r="B572" t="s">
        <v>666</v>
      </c>
      <c r="D572" t="s">
        <v>32</v>
      </c>
      <c r="E572" t="s">
        <v>771</v>
      </c>
      <c r="F572" t="s">
        <v>723</v>
      </c>
      <c r="G572" t="s">
        <v>13</v>
      </c>
      <c r="H572" t="s">
        <v>5</v>
      </c>
      <c r="I572">
        <v>10017</v>
      </c>
      <c r="J572" t="s">
        <v>6</v>
      </c>
      <c r="K572">
        <v>25000</v>
      </c>
      <c r="L572">
        <v>2003</v>
      </c>
      <c r="M572" s="1">
        <v>37887</v>
      </c>
      <c r="N572" t="s">
        <v>721</v>
      </c>
      <c r="O572" t="s">
        <v>722</v>
      </c>
      <c r="P572">
        <v>0</v>
      </c>
      <c r="Q572">
        <v>0</v>
      </c>
    </row>
    <row r="573" spans="1:17">
      <c r="B573" t="s">
        <v>51</v>
      </c>
      <c r="D573" t="s">
        <v>52</v>
      </c>
      <c r="E573" t="s">
        <v>766</v>
      </c>
      <c r="F573" t="s">
        <v>53</v>
      </c>
      <c r="G573" t="s">
        <v>54</v>
      </c>
      <c r="H573" t="s">
        <v>5</v>
      </c>
      <c r="I573">
        <v>11050</v>
      </c>
      <c r="J573" t="s">
        <v>6</v>
      </c>
      <c r="K573">
        <v>2500</v>
      </c>
      <c r="L573">
        <v>2003</v>
      </c>
      <c r="M573" s="1">
        <v>37777</v>
      </c>
      <c r="N573" t="s">
        <v>555</v>
      </c>
      <c r="O573" t="s">
        <v>556</v>
      </c>
      <c r="P573">
        <v>4</v>
      </c>
      <c r="Q573">
        <v>0</v>
      </c>
    </row>
    <row r="574" spans="1:17">
      <c r="B574" t="s">
        <v>47</v>
      </c>
      <c r="D574" t="s">
        <v>65</v>
      </c>
      <c r="E574" t="s">
        <v>775</v>
      </c>
      <c r="F574" t="s">
        <v>564</v>
      </c>
      <c r="G574" t="s">
        <v>5</v>
      </c>
      <c r="H574" t="s">
        <v>5</v>
      </c>
      <c r="I574">
        <v>12204</v>
      </c>
      <c r="J574" t="s">
        <v>6</v>
      </c>
      <c r="K574">
        <v>1000</v>
      </c>
      <c r="L574">
        <v>2003</v>
      </c>
      <c r="M574" s="1">
        <v>37713</v>
      </c>
      <c r="N574" t="s">
        <v>659</v>
      </c>
      <c r="O574" t="s">
        <v>660</v>
      </c>
      <c r="P574">
        <v>11</v>
      </c>
      <c r="Q574">
        <v>50</v>
      </c>
    </row>
    <row r="575" spans="1:17">
      <c r="B575" t="s">
        <v>666</v>
      </c>
      <c r="D575" t="s">
        <v>32</v>
      </c>
      <c r="E575" t="s">
        <v>771</v>
      </c>
      <c r="F575" t="s">
        <v>667</v>
      </c>
      <c r="G575" t="s">
        <v>13</v>
      </c>
      <c r="H575" t="s">
        <v>5</v>
      </c>
      <c r="I575">
        <v>10017</v>
      </c>
      <c r="J575" t="s">
        <v>6</v>
      </c>
      <c r="K575">
        <v>25000</v>
      </c>
      <c r="L575">
        <v>2003</v>
      </c>
      <c r="M575" s="1">
        <v>37649</v>
      </c>
      <c r="N575" t="s">
        <v>668</v>
      </c>
      <c r="O575" t="s">
        <v>669</v>
      </c>
      <c r="P575">
        <v>4</v>
      </c>
      <c r="Q575">
        <v>0</v>
      </c>
    </row>
    <row r="576" spans="1:17">
      <c r="B576" t="s">
        <v>20</v>
      </c>
      <c r="D576" t="s">
        <v>21</v>
      </c>
      <c r="E576" t="s">
        <v>767</v>
      </c>
      <c r="F576" t="s">
        <v>74</v>
      </c>
      <c r="G576" t="s">
        <v>13</v>
      </c>
      <c r="H576" t="s">
        <v>5</v>
      </c>
      <c r="I576">
        <v>10028</v>
      </c>
      <c r="J576" t="s">
        <v>6</v>
      </c>
      <c r="K576">
        <v>1000</v>
      </c>
      <c r="L576">
        <v>2002</v>
      </c>
      <c r="M576" s="1">
        <v>37568</v>
      </c>
      <c r="N576" t="s">
        <v>648</v>
      </c>
      <c r="O576" t="s">
        <v>649</v>
      </c>
      <c r="P576">
        <v>11</v>
      </c>
      <c r="Q576">
        <v>23</v>
      </c>
    </row>
    <row r="577" spans="2:17">
      <c r="B577" t="s">
        <v>0</v>
      </c>
      <c r="D577" t="s">
        <v>2</v>
      </c>
      <c r="E577" t="s">
        <v>774</v>
      </c>
      <c r="F577" t="s">
        <v>754</v>
      </c>
      <c r="G577" t="s">
        <v>13</v>
      </c>
      <c r="H577" t="s">
        <v>5</v>
      </c>
      <c r="I577">
        <v>10178</v>
      </c>
      <c r="J577" t="s">
        <v>6</v>
      </c>
      <c r="K577">
        <v>25000</v>
      </c>
      <c r="L577">
        <v>2002</v>
      </c>
      <c r="M577" s="1">
        <v>37559</v>
      </c>
      <c r="N577" t="s">
        <v>755</v>
      </c>
      <c r="O577" t="s">
        <v>756</v>
      </c>
      <c r="P577">
        <v>0</v>
      </c>
      <c r="Q577">
        <v>0</v>
      </c>
    </row>
    <row r="578" spans="2:17">
      <c r="B578" t="s">
        <v>9</v>
      </c>
      <c r="C578" t="s">
        <v>10</v>
      </c>
      <c r="D578" t="s">
        <v>11</v>
      </c>
      <c r="E578" t="s">
        <v>765</v>
      </c>
      <c r="F578" t="s">
        <v>275</v>
      </c>
      <c r="G578" t="s">
        <v>13</v>
      </c>
      <c r="H578" t="s">
        <v>5</v>
      </c>
      <c r="I578">
        <v>10153</v>
      </c>
      <c r="J578" t="s">
        <v>6</v>
      </c>
      <c r="K578">
        <v>15000</v>
      </c>
      <c r="L578">
        <v>2002</v>
      </c>
      <c r="M578" s="1">
        <v>37554</v>
      </c>
      <c r="N578" t="s">
        <v>586</v>
      </c>
      <c r="O578" t="s">
        <v>587</v>
      </c>
      <c r="P578">
        <v>6</v>
      </c>
      <c r="Q578">
        <v>0</v>
      </c>
    </row>
    <row r="579" spans="2:17">
      <c r="B579" t="s">
        <v>20</v>
      </c>
      <c r="D579" t="s">
        <v>21</v>
      </c>
      <c r="E579" t="s">
        <v>767</v>
      </c>
      <c r="F579" t="s">
        <v>74</v>
      </c>
      <c r="G579" t="s">
        <v>13</v>
      </c>
      <c r="H579" t="s">
        <v>5</v>
      </c>
      <c r="I579">
        <v>10028</v>
      </c>
      <c r="J579" t="s">
        <v>6</v>
      </c>
      <c r="K579">
        <v>10000</v>
      </c>
      <c r="L579">
        <v>2002</v>
      </c>
      <c r="M579" s="1">
        <v>37537</v>
      </c>
      <c r="N579" t="s">
        <v>600</v>
      </c>
      <c r="O579" t="s">
        <v>601</v>
      </c>
      <c r="P579">
        <v>4</v>
      </c>
      <c r="Q579">
        <v>0</v>
      </c>
    </row>
    <row r="580" spans="2:17">
      <c r="B580" t="s">
        <v>673</v>
      </c>
      <c r="D580" t="s">
        <v>11</v>
      </c>
      <c r="E580" t="s">
        <v>765</v>
      </c>
      <c r="F580" t="s">
        <v>674</v>
      </c>
      <c r="G580" t="s">
        <v>13</v>
      </c>
      <c r="H580" t="s">
        <v>5</v>
      </c>
      <c r="I580">
        <v>10153</v>
      </c>
      <c r="J580" t="s">
        <v>6</v>
      </c>
      <c r="K580">
        <v>20000</v>
      </c>
      <c r="L580">
        <v>2002</v>
      </c>
      <c r="M580" s="1">
        <v>37529</v>
      </c>
      <c r="N580" t="s">
        <v>668</v>
      </c>
      <c r="O580" t="s">
        <v>669</v>
      </c>
      <c r="P580">
        <v>4</v>
      </c>
      <c r="Q580">
        <v>0</v>
      </c>
    </row>
    <row r="581" spans="2:17">
      <c r="B581" t="s">
        <v>68</v>
      </c>
      <c r="C581" t="s">
        <v>73</v>
      </c>
      <c r="D581" t="s">
        <v>39</v>
      </c>
      <c r="E581" t="s">
        <v>770</v>
      </c>
      <c r="F581" t="s">
        <v>108</v>
      </c>
      <c r="G581" t="s">
        <v>13</v>
      </c>
      <c r="H581" t="s">
        <v>5</v>
      </c>
      <c r="I581">
        <v>10011</v>
      </c>
      <c r="J581" t="s">
        <v>6</v>
      </c>
      <c r="K581">
        <v>5000</v>
      </c>
      <c r="L581">
        <v>2002</v>
      </c>
      <c r="M581" s="1">
        <v>37529</v>
      </c>
      <c r="N581" t="s">
        <v>586</v>
      </c>
      <c r="O581" t="s">
        <v>587</v>
      </c>
      <c r="P581">
        <v>6</v>
      </c>
      <c r="Q581">
        <v>0</v>
      </c>
    </row>
    <row r="582" spans="2:17">
      <c r="B582" t="s">
        <v>31</v>
      </c>
      <c r="C582" t="s">
        <v>120</v>
      </c>
      <c r="D582" t="s">
        <v>32</v>
      </c>
      <c r="E582" t="s">
        <v>771</v>
      </c>
      <c r="F582" t="s">
        <v>751</v>
      </c>
      <c r="G582" t="s">
        <v>13</v>
      </c>
      <c r="H582" t="s">
        <v>5</v>
      </c>
      <c r="I582">
        <v>10017</v>
      </c>
      <c r="J582" t="s">
        <v>6</v>
      </c>
      <c r="K582">
        <v>1000</v>
      </c>
      <c r="L582">
        <v>2002</v>
      </c>
      <c r="M582" s="1">
        <v>37525</v>
      </c>
      <c r="N582" t="s">
        <v>752</v>
      </c>
      <c r="O582" t="s">
        <v>753</v>
      </c>
      <c r="P582">
        <v>13</v>
      </c>
      <c r="Q582">
        <v>0</v>
      </c>
    </row>
    <row r="583" spans="2:17">
      <c r="B583" t="s">
        <v>666</v>
      </c>
      <c r="D583" t="s">
        <v>32</v>
      </c>
      <c r="E583" t="s">
        <v>771</v>
      </c>
      <c r="F583" t="s">
        <v>723</v>
      </c>
      <c r="G583" t="s">
        <v>13</v>
      </c>
      <c r="H583" t="s">
        <v>5</v>
      </c>
      <c r="I583">
        <v>10017</v>
      </c>
      <c r="J583" t="s">
        <v>6</v>
      </c>
      <c r="K583">
        <v>50000</v>
      </c>
      <c r="L583">
        <v>2002</v>
      </c>
      <c r="M583" s="1">
        <v>37516</v>
      </c>
      <c r="N583" t="s">
        <v>721</v>
      </c>
      <c r="O583" t="s">
        <v>722</v>
      </c>
      <c r="P583">
        <v>0</v>
      </c>
      <c r="Q583">
        <v>0</v>
      </c>
    </row>
    <row r="584" spans="2:17">
      <c r="B584" t="s">
        <v>31</v>
      </c>
      <c r="C584" t="s">
        <v>120</v>
      </c>
      <c r="D584" t="s">
        <v>32</v>
      </c>
      <c r="E584" t="s">
        <v>771</v>
      </c>
      <c r="F584" t="s">
        <v>572</v>
      </c>
      <c r="G584" t="s">
        <v>13</v>
      </c>
      <c r="H584" t="s">
        <v>5</v>
      </c>
      <c r="I584">
        <v>10017</v>
      </c>
      <c r="J584" t="s">
        <v>6</v>
      </c>
      <c r="K584">
        <v>5000</v>
      </c>
      <c r="L584">
        <v>2002</v>
      </c>
      <c r="M584" s="1">
        <v>37512</v>
      </c>
      <c r="N584" t="s">
        <v>573</v>
      </c>
      <c r="O584" t="s">
        <v>574</v>
      </c>
      <c r="P584">
        <v>11</v>
      </c>
      <c r="Q584">
        <v>26</v>
      </c>
    </row>
    <row r="585" spans="2:17">
      <c r="B585" t="s">
        <v>373</v>
      </c>
      <c r="D585" t="s">
        <v>58</v>
      </c>
      <c r="E585" t="s">
        <v>762</v>
      </c>
      <c r="F585" t="s">
        <v>613</v>
      </c>
      <c r="G585" t="s">
        <v>13</v>
      </c>
      <c r="H585" t="s">
        <v>5</v>
      </c>
      <c r="I585">
        <v>10020</v>
      </c>
      <c r="J585" t="s">
        <v>6</v>
      </c>
      <c r="K585">
        <v>5000</v>
      </c>
      <c r="L585">
        <v>2002</v>
      </c>
      <c r="M585" s="1">
        <v>37511</v>
      </c>
      <c r="N585" t="s">
        <v>614</v>
      </c>
      <c r="O585" t="s">
        <v>615</v>
      </c>
      <c r="P585">
        <v>7</v>
      </c>
      <c r="Q585">
        <v>0</v>
      </c>
    </row>
    <row r="586" spans="2:17">
      <c r="B586" t="s">
        <v>0</v>
      </c>
      <c r="D586" t="s">
        <v>2</v>
      </c>
      <c r="E586" t="s">
        <v>774</v>
      </c>
      <c r="F586" t="s">
        <v>567</v>
      </c>
      <c r="G586" t="s">
        <v>4</v>
      </c>
      <c r="H586" t="s">
        <v>5</v>
      </c>
      <c r="I586">
        <v>11560</v>
      </c>
      <c r="J586" t="s">
        <v>6</v>
      </c>
      <c r="K586">
        <v>3000</v>
      </c>
      <c r="L586">
        <v>2002</v>
      </c>
      <c r="M586" s="1">
        <v>37508</v>
      </c>
      <c r="N586" t="s">
        <v>568</v>
      </c>
      <c r="O586" t="s">
        <v>569</v>
      </c>
      <c r="P586">
        <v>12</v>
      </c>
      <c r="Q586">
        <v>73</v>
      </c>
    </row>
    <row r="587" spans="2:17">
      <c r="B587" t="s">
        <v>47</v>
      </c>
      <c r="D587" t="s">
        <v>65</v>
      </c>
      <c r="E587" t="s">
        <v>775</v>
      </c>
      <c r="F587" t="s">
        <v>564</v>
      </c>
      <c r="G587" t="s">
        <v>13</v>
      </c>
      <c r="H587" t="s">
        <v>5</v>
      </c>
      <c r="I587">
        <v>10024</v>
      </c>
      <c r="J587" t="s">
        <v>6</v>
      </c>
      <c r="K587">
        <v>1000</v>
      </c>
      <c r="L587">
        <v>2002</v>
      </c>
      <c r="M587" s="1">
        <v>37508</v>
      </c>
      <c r="N587" t="s">
        <v>565</v>
      </c>
      <c r="O587" t="s">
        <v>566</v>
      </c>
      <c r="P587">
        <v>12</v>
      </c>
      <c r="Q587">
        <v>18</v>
      </c>
    </row>
    <row r="588" spans="2:17">
      <c r="B588" t="s">
        <v>47</v>
      </c>
      <c r="D588" t="s">
        <v>65</v>
      </c>
      <c r="E588" t="s">
        <v>775</v>
      </c>
      <c r="F588" t="s">
        <v>564</v>
      </c>
      <c r="G588" t="s">
        <v>13</v>
      </c>
      <c r="H588" t="s">
        <v>5</v>
      </c>
      <c r="I588">
        <v>10024</v>
      </c>
      <c r="J588" t="s">
        <v>6</v>
      </c>
      <c r="K588">
        <v>1000</v>
      </c>
      <c r="L588">
        <v>2002</v>
      </c>
      <c r="M588" s="1">
        <v>37507</v>
      </c>
      <c r="N588" t="s">
        <v>696</v>
      </c>
      <c r="O588" t="s">
        <v>697</v>
      </c>
      <c r="P588">
        <v>12</v>
      </c>
      <c r="Q588">
        <v>89</v>
      </c>
    </row>
    <row r="589" spans="2:17">
      <c r="B589" t="s">
        <v>9</v>
      </c>
      <c r="C589" t="s">
        <v>10</v>
      </c>
      <c r="D589" t="s">
        <v>11</v>
      </c>
      <c r="E589" t="s">
        <v>765</v>
      </c>
      <c r="F589" t="s">
        <v>348</v>
      </c>
      <c r="G589" t="s">
        <v>13</v>
      </c>
      <c r="H589" t="s">
        <v>5</v>
      </c>
      <c r="I589">
        <v>10153</v>
      </c>
      <c r="J589" t="s">
        <v>6</v>
      </c>
      <c r="K589">
        <v>2000</v>
      </c>
      <c r="L589">
        <v>2002</v>
      </c>
      <c r="M589" s="1">
        <v>37504</v>
      </c>
      <c r="N589" t="s">
        <v>592</v>
      </c>
      <c r="O589" t="s">
        <v>593</v>
      </c>
      <c r="P589">
        <v>6</v>
      </c>
      <c r="Q589">
        <v>0</v>
      </c>
    </row>
    <row r="590" spans="2:17">
      <c r="B590" t="s">
        <v>47</v>
      </c>
      <c r="D590" t="s">
        <v>65</v>
      </c>
      <c r="E590" t="s">
        <v>775</v>
      </c>
      <c r="F590" t="s">
        <v>564</v>
      </c>
      <c r="G590" t="s">
        <v>13</v>
      </c>
      <c r="H590" t="s">
        <v>5</v>
      </c>
      <c r="I590">
        <v>10024</v>
      </c>
      <c r="J590" t="s">
        <v>6</v>
      </c>
      <c r="K590">
        <v>1000</v>
      </c>
      <c r="L590">
        <v>2002</v>
      </c>
      <c r="M590" s="1">
        <v>37504</v>
      </c>
      <c r="N590" t="s">
        <v>606</v>
      </c>
      <c r="O590" t="s">
        <v>607</v>
      </c>
      <c r="P590">
        <v>12</v>
      </c>
      <c r="Q590">
        <v>57</v>
      </c>
    </row>
    <row r="591" spans="2:17">
      <c r="B591" t="s">
        <v>47</v>
      </c>
      <c r="D591" t="s">
        <v>65</v>
      </c>
      <c r="E591" t="s">
        <v>775</v>
      </c>
      <c r="F591" t="s">
        <v>564</v>
      </c>
      <c r="G591" t="s">
        <v>13</v>
      </c>
      <c r="H591" t="s">
        <v>5</v>
      </c>
      <c r="I591">
        <v>10024</v>
      </c>
      <c r="J591" t="s">
        <v>6</v>
      </c>
      <c r="K591">
        <v>5000</v>
      </c>
      <c r="L591">
        <v>2002</v>
      </c>
      <c r="M591" s="1">
        <v>37496</v>
      </c>
      <c r="N591" t="s">
        <v>614</v>
      </c>
      <c r="O591" t="s">
        <v>615</v>
      </c>
      <c r="P591">
        <v>7</v>
      </c>
      <c r="Q591">
        <v>0</v>
      </c>
    </row>
    <row r="592" spans="2:17">
      <c r="B592" t="s">
        <v>47</v>
      </c>
      <c r="D592" t="s">
        <v>65</v>
      </c>
      <c r="E592" t="s">
        <v>775</v>
      </c>
      <c r="F592" t="s">
        <v>564</v>
      </c>
      <c r="G592" t="s">
        <v>13</v>
      </c>
      <c r="H592" t="s">
        <v>5</v>
      </c>
      <c r="I592">
        <v>10024</v>
      </c>
      <c r="J592" t="s">
        <v>6</v>
      </c>
      <c r="K592">
        <v>1000</v>
      </c>
      <c r="L592">
        <v>2002</v>
      </c>
      <c r="M592" s="1">
        <v>37495</v>
      </c>
      <c r="N592" t="s">
        <v>622</v>
      </c>
      <c r="O592" t="s">
        <v>623</v>
      </c>
      <c r="P592">
        <v>12</v>
      </c>
      <c r="Q592">
        <v>46</v>
      </c>
    </row>
    <row r="593" spans="2:17">
      <c r="B593" t="s">
        <v>47</v>
      </c>
      <c r="D593" t="s">
        <v>65</v>
      </c>
      <c r="E593" t="s">
        <v>775</v>
      </c>
      <c r="F593" t="s">
        <v>564</v>
      </c>
      <c r="G593" t="s">
        <v>13</v>
      </c>
      <c r="H593" t="s">
        <v>5</v>
      </c>
      <c r="I593">
        <v>10024</v>
      </c>
      <c r="J593" t="s">
        <v>6</v>
      </c>
      <c r="K593">
        <v>1000</v>
      </c>
      <c r="L593">
        <v>2002</v>
      </c>
      <c r="M593" s="1">
        <v>37495</v>
      </c>
      <c r="N593" t="s">
        <v>747</v>
      </c>
      <c r="O593" t="s">
        <v>748</v>
      </c>
      <c r="P593">
        <v>12</v>
      </c>
      <c r="Q593">
        <v>91</v>
      </c>
    </row>
    <row r="594" spans="2:17">
      <c r="B594" t="s">
        <v>68</v>
      </c>
      <c r="D594" t="s">
        <v>39</v>
      </c>
      <c r="E594" t="s">
        <v>770</v>
      </c>
      <c r="F594" t="s">
        <v>594</v>
      </c>
      <c r="G594" t="s">
        <v>13</v>
      </c>
      <c r="H594" t="s">
        <v>5</v>
      </c>
      <c r="I594">
        <v>10012</v>
      </c>
      <c r="J594" t="s">
        <v>6</v>
      </c>
      <c r="K594">
        <v>1000</v>
      </c>
      <c r="L594">
        <v>2002</v>
      </c>
      <c r="M594" s="1">
        <v>37490</v>
      </c>
      <c r="N594" t="s">
        <v>595</v>
      </c>
      <c r="O594" t="s">
        <v>596</v>
      </c>
      <c r="P594">
        <v>7</v>
      </c>
      <c r="Q594">
        <v>0</v>
      </c>
    </row>
    <row r="595" spans="2:17">
      <c r="B595" t="s">
        <v>299</v>
      </c>
      <c r="D595" t="s">
        <v>300</v>
      </c>
      <c r="E595" t="s">
        <v>772</v>
      </c>
      <c r="F595" t="s">
        <v>616</v>
      </c>
      <c r="G595" t="s">
        <v>583</v>
      </c>
      <c r="H595" t="s">
        <v>5</v>
      </c>
      <c r="I595">
        <v>10580</v>
      </c>
      <c r="J595" t="s">
        <v>6</v>
      </c>
      <c r="K595">
        <v>1000</v>
      </c>
      <c r="L595">
        <v>2002</v>
      </c>
      <c r="M595" s="1">
        <v>37446</v>
      </c>
      <c r="N595" t="s">
        <v>614</v>
      </c>
      <c r="O595" t="s">
        <v>615</v>
      </c>
      <c r="P595">
        <v>7</v>
      </c>
      <c r="Q595">
        <v>0</v>
      </c>
    </row>
    <row r="596" spans="2:17">
      <c r="B596" t="s">
        <v>47</v>
      </c>
      <c r="D596" t="s">
        <v>65</v>
      </c>
      <c r="E596" t="s">
        <v>775</v>
      </c>
      <c r="F596" t="s">
        <v>727</v>
      </c>
      <c r="G596" t="s">
        <v>13</v>
      </c>
      <c r="H596" t="s">
        <v>5</v>
      </c>
      <c r="I596">
        <v>10024</v>
      </c>
      <c r="J596" t="s">
        <v>6</v>
      </c>
      <c r="K596">
        <v>2500</v>
      </c>
      <c r="L596">
        <v>2002</v>
      </c>
      <c r="M596" s="1">
        <v>37446</v>
      </c>
      <c r="N596" t="s">
        <v>725</v>
      </c>
      <c r="O596" t="s">
        <v>726</v>
      </c>
      <c r="P596">
        <v>11</v>
      </c>
      <c r="Q596">
        <v>2</v>
      </c>
    </row>
    <row r="597" spans="2:17">
      <c r="B597" t="s">
        <v>236</v>
      </c>
      <c r="C597" t="s">
        <v>237</v>
      </c>
      <c r="D597" t="s">
        <v>238</v>
      </c>
      <c r="E597" t="s">
        <v>763</v>
      </c>
      <c r="F597" t="s">
        <v>597</v>
      </c>
      <c r="G597" t="s">
        <v>13</v>
      </c>
      <c r="H597" t="s">
        <v>5</v>
      </c>
      <c r="I597">
        <v>10028</v>
      </c>
      <c r="J597" t="s">
        <v>6</v>
      </c>
      <c r="K597">
        <v>1000</v>
      </c>
      <c r="L597">
        <v>2002</v>
      </c>
      <c r="M597" s="1">
        <v>37436</v>
      </c>
      <c r="N597" t="s">
        <v>595</v>
      </c>
      <c r="O597" t="s">
        <v>596</v>
      </c>
      <c r="P597">
        <v>7</v>
      </c>
      <c r="Q597">
        <v>0</v>
      </c>
    </row>
    <row r="598" spans="2:17">
      <c r="B598" t="s">
        <v>29</v>
      </c>
      <c r="C598" t="s">
        <v>15</v>
      </c>
      <c r="D598" t="s">
        <v>30</v>
      </c>
      <c r="E598" t="s">
        <v>768</v>
      </c>
      <c r="F598" t="s">
        <v>208</v>
      </c>
      <c r="G598" t="s">
        <v>93</v>
      </c>
      <c r="H598" t="s">
        <v>35</v>
      </c>
      <c r="I598">
        <v>6830</v>
      </c>
      <c r="J598" t="s">
        <v>6</v>
      </c>
      <c r="K598">
        <v>1000</v>
      </c>
      <c r="L598">
        <v>2002</v>
      </c>
      <c r="M598" s="1">
        <v>37416</v>
      </c>
      <c r="N598" t="s">
        <v>595</v>
      </c>
      <c r="O598" t="s">
        <v>596</v>
      </c>
      <c r="P598">
        <v>7</v>
      </c>
      <c r="Q598">
        <v>0</v>
      </c>
    </row>
    <row r="599" spans="2:17">
      <c r="B599" t="s">
        <v>47</v>
      </c>
      <c r="D599" t="s">
        <v>65</v>
      </c>
      <c r="E599" t="s">
        <v>775</v>
      </c>
      <c r="F599" t="s">
        <v>66</v>
      </c>
      <c r="G599" t="s">
        <v>13</v>
      </c>
      <c r="H599" t="s">
        <v>5</v>
      </c>
      <c r="I599">
        <v>10024</v>
      </c>
      <c r="J599" t="s">
        <v>6</v>
      </c>
      <c r="K599">
        <v>1000</v>
      </c>
      <c r="L599">
        <v>2002</v>
      </c>
      <c r="M599" s="1">
        <v>37414</v>
      </c>
      <c r="N599" t="s">
        <v>629</v>
      </c>
      <c r="O599" t="s">
        <v>630</v>
      </c>
      <c r="P599">
        <v>12</v>
      </c>
      <c r="Q599">
        <v>65</v>
      </c>
    </row>
    <row r="600" spans="2:17">
      <c r="B600" t="s">
        <v>676</v>
      </c>
      <c r="D600" t="s">
        <v>238</v>
      </c>
      <c r="E600" t="s">
        <v>763</v>
      </c>
      <c r="F600" t="s">
        <v>677</v>
      </c>
      <c r="G600" t="s">
        <v>13</v>
      </c>
      <c r="H600" t="s">
        <v>5</v>
      </c>
      <c r="I600">
        <v>10028</v>
      </c>
      <c r="J600" t="s">
        <v>6</v>
      </c>
      <c r="K600">
        <v>500</v>
      </c>
      <c r="L600">
        <v>2002</v>
      </c>
      <c r="M600" s="1">
        <v>37378</v>
      </c>
      <c r="N600" t="s">
        <v>668</v>
      </c>
      <c r="O600" t="s">
        <v>669</v>
      </c>
      <c r="P600">
        <v>4</v>
      </c>
      <c r="Q600">
        <v>0</v>
      </c>
    </row>
    <row r="601" spans="2:17">
      <c r="B601" t="s">
        <v>20</v>
      </c>
      <c r="D601" t="s">
        <v>21</v>
      </c>
      <c r="E601" t="s">
        <v>767</v>
      </c>
      <c r="F601" t="s">
        <v>74</v>
      </c>
      <c r="G601" t="s">
        <v>13</v>
      </c>
      <c r="H601" t="s">
        <v>5</v>
      </c>
      <c r="I601">
        <v>10028</v>
      </c>
      <c r="J601" t="s">
        <v>6</v>
      </c>
      <c r="K601">
        <v>500</v>
      </c>
      <c r="L601">
        <v>2002</v>
      </c>
      <c r="M601" s="1">
        <v>37364</v>
      </c>
      <c r="N601" t="s">
        <v>648</v>
      </c>
      <c r="O601" t="s">
        <v>649</v>
      </c>
      <c r="P601">
        <v>11</v>
      </c>
      <c r="Q601">
        <v>23</v>
      </c>
    </row>
    <row r="602" spans="2:17">
      <c r="B602" t="s">
        <v>29</v>
      </c>
      <c r="C602" t="s">
        <v>15</v>
      </c>
      <c r="D602" t="s">
        <v>30</v>
      </c>
      <c r="E602" t="s">
        <v>768</v>
      </c>
      <c r="F602" t="s">
        <v>208</v>
      </c>
      <c r="G602" t="s">
        <v>93</v>
      </c>
      <c r="H602" t="s">
        <v>35</v>
      </c>
      <c r="I602">
        <v>6830</v>
      </c>
      <c r="J602" t="s">
        <v>6</v>
      </c>
      <c r="K602">
        <v>1000</v>
      </c>
      <c r="L602">
        <v>2002</v>
      </c>
      <c r="M602" s="1">
        <v>37357</v>
      </c>
      <c r="N602" t="s">
        <v>595</v>
      </c>
      <c r="O602" t="s">
        <v>596</v>
      </c>
      <c r="P602">
        <v>7</v>
      </c>
      <c r="Q602">
        <v>0</v>
      </c>
    </row>
    <row r="603" spans="2:17">
      <c r="B603" t="s">
        <v>299</v>
      </c>
      <c r="C603" t="s">
        <v>1</v>
      </c>
      <c r="D603" t="s">
        <v>300</v>
      </c>
      <c r="E603" t="s">
        <v>772</v>
      </c>
      <c r="F603" t="s">
        <v>582</v>
      </c>
      <c r="G603" t="s">
        <v>583</v>
      </c>
      <c r="H603" t="s">
        <v>5</v>
      </c>
      <c r="I603">
        <v>10580</v>
      </c>
      <c r="J603" t="s">
        <v>6</v>
      </c>
      <c r="K603">
        <v>2500</v>
      </c>
      <c r="L603">
        <v>2002</v>
      </c>
      <c r="M603" s="1">
        <v>37319</v>
      </c>
      <c r="N603" t="s">
        <v>592</v>
      </c>
      <c r="O603" t="s">
        <v>593</v>
      </c>
      <c r="P603">
        <v>6</v>
      </c>
      <c r="Q603">
        <v>0</v>
      </c>
    </row>
    <row r="604" spans="2:17">
      <c r="B604" t="s">
        <v>299</v>
      </c>
      <c r="C604" t="s">
        <v>1</v>
      </c>
      <c r="D604" t="s">
        <v>300</v>
      </c>
      <c r="E604" t="s">
        <v>772</v>
      </c>
      <c r="F604" t="s">
        <v>582</v>
      </c>
      <c r="G604" t="s">
        <v>583</v>
      </c>
      <c r="H604" t="s">
        <v>5</v>
      </c>
      <c r="I604">
        <v>10580</v>
      </c>
      <c r="J604" t="s">
        <v>6</v>
      </c>
      <c r="K604">
        <v>1000</v>
      </c>
      <c r="L604">
        <v>2002</v>
      </c>
      <c r="M604" s="1">
        <v>37299</v>
      </c>
      <c r="N604" t="s">
        <v>584</v>
      </c>
      <c r="O604" t="s">
        <v>585</v>
      </c>
      <c r="P604">
        <v>5</v>
      </c>
      <c r="Q604">
        <v>0</v>
      </c>
    </row>
    <row r="605" spans="2:17">
      <c r="B605" t="s">
        <v>31</v>
      </c>
      <c r="C605" t="s">
        <v>120</v>
      </c>
      <c r="D605" t="s">
        <v>32</v>
      </c>
      <c r="E605" t="s">
        <v>771</v>
      </c>
      <c r="F605" t="s">
        <v>712</v>
      </c>
      <c r="G605" t="s">
        <v>13</v>
      </c>
      <c r="H605" t="s">
        <v>5</v>
      </c>
      <c r="I605">
        <v>10017</v>
      </c>
      <c r="J605" t="s">
        <v>6</v>
      </c>
      <c r="K605">
        <v>5000</v>
      </c>
      <c r="L605">
        <v>2002</v>
      </c>
      <c r="M605" s="1">
        <v>37278</v>
      </c>
      <c r="N605" t="s">
        <v>709</v>
      </c>
      <c r="O605" t="s">
        <v>710</v>
      </c>
      <c r="P605">
        <v>11</v>
      </c>
      <c r="Q605">
        <v>26</v>
      </c>
    </row>
    <row r="606" spans="2:17">
      <c r="B606" t="s">
        <v>293</v>
      </c>
      <c r="D606" t="s">
        <v>65</v>
      </c>
      <c r="E606" t="s">
        <v>775</v>
      </c>
      <c r="F606" t="s">
        <v>564</v>
      </c>
      <c r="G606" t="s">
        <v>13</v>
      </c>
      <c r="H606" t="s">
        <v>5</v>
      </c>
      <c r="I606">
        <v>10024</v>
      </c>
      <c r="J606" t="s">
        <v>6</v>
      </c>
      <c r="K606">
        <v>29700</v>
      </c>
      <c r="L606">
        <v>2002</v>
      </c>
      <c r="M606" s="1">
        <v>37265</v>
      </c>
      <c r="N606" t="s">
        <v>668</v>
      </c>
      <c r="O606" t="s">
        <v>669</v>
      </c>
      <c r="P606">
        <v>4</v>
      </c>
      <c r="Q606">
        <v>0</v>
      </c>
    </row>
    <row r="607" spans="2:17">
      <c r="B607" t="s">
        <v>666</v>
      </c>
      <c r="D607" t="s">
        <v>32</v>
      </c>
      <c r="E607" t="s">
        <v>771</v>
      </c>
      <c r="F607" t="s">
        <v>723</v>
      </c>
      <c r="G607" t="s">
        <v>13</v>
      </c>
      <c r="H607" t="s">
        <v>5</v>
      </c>
      <c r="I607">
        <v>10017</v>
      </c>
      <c r="J607" t="s">
        <v>6</v>
      </c>
      <c r="K607">
        <v>5000</v>
      </c>
      <c r="L607">
        <v>2002</v>
      </c>
      <c r="M607" s="1">
        <v>37228</v>
      </c>
      <c r="N607" t="s">
        <v>721</v>
      </c>
      <c r="O607" t="s">
        <v>722</v>
      </c>
      <c r="P607">
        <v>0</v>
      </c>
      <c r="Q607">
        <v>0</v>
      </c>
    </row>
    <row r="608" spans="2:17">
      <c r="B608" t="s">
        <v>20</v>
      </c>
      <c r="D608" t="s">
        <v>21</v>
      </c>
      <c r="E608" t="s">
        <v>767</v>
      </c>
      <c r="F608" t="s">
        <v>675</v>
      </c>
      <c r="G608" t="s">
        <v>13</v>
      </c>
      <c r="H608" t="s">
        <v>5</v>
      </c>
      <c r="I608">
        <v>10028</v>
      </c>
      <c r="J608" t="s">
        <v>6</v>
      </c>
      <c r="K608">
        <v>1000</v>
      </c>
      <c r="L608">
        <v>2002</v>
      </c>
      <c r="M608" s="1">
        <v>37216</v>
      </c>
      <c r="N608" t="s">
        <v>668</v>
      </c>
      <c r="O608" t="s">
        <v>669</v>
      </c>
      <c r="P608">
        <v>4</v>
      </c>
      <c r="Q608">
        <v>0</v>
      </c>
    </row>
    <row r="609" spans="2:17">
      <c r="B609" t="s">
        <v>20</v>
      </c>
      <c r="D609" t="s">
        <v>21</v>
      </c>
      <c r="E609" t="s">
        <v>767</v>
      </c>
      <c r="F609" t="s">
        <v>22</v>
      </c>
      <c r="G609" t="s">
        <v>13</v>
      </c>
      <c r="H609" t="s">
        <v>5</v>
      </c>
      <c r="I609">
        <v>10028</v>
      </c>
      <c r="J609" t="s">
        <v>6</v>
      </c>
      <c r="K609">
        <v>1000</v>
      </c>
      <c r="L609">
        <v>2002</v>
      </c>
      <c r="M609" s="1">
        <v>37215</v>
      </c>
      <c r="N609" t="s">
        <v>617</v>
      </c>
      <c r="O609" t="s">
        <v>618</v>
      </c>
      <c r="P609">
        <v>4</v>
      </c>
      <c r="Q609">
        <v>0</v>
      </c>
    </row>
    <row r="610" spans="2:17">
      <c r="B610" t="s">
        <v>599</v>
      </c>
      <c r="D610" t="s">
        <v>21</v>
      </c>
      <c r="E610" t="s">
        <v>767</v>
      </c>
      <c r="F610" t="s">
        <v>74</v>
      </c>
      <c r="G610" t="s">
        <v>13</v>
      </c>
      <c r="H610" t="s">
        <v>5</v>
      </c>
      <c r="I610">
        <v>10028</v>
      </c>
      <c r="J610" t="s">
        <v>6</v>
      </c>
      <c r="K610">
        <v>20000</v>
      </c>
      <c r="L610">
        <v>2001</v>
      </c>
      <c r="M610" s="1">
        <v>37069</v>
      </c>
      <c r="N610" t="s">
        <v>600</v>
      </c>
      <c r="O610" t="s">
        <v>601</v>
      </c>
      <c r="P610">
        <v>4</v>
      </c>
      <c r="Q610">
        <v>0</v>
      </c>
    </row>
    <row r="611" spans="2:17">
      <c r="B611" t="s">
        <v>666</v>
      </c>
      <c r="D611" t="s">
        <v>32</v>
      </c>
      <c r="E611" t="s">
        <v>771</v>
      </c>
      <c r="F611" t="s">
        <v>667</v>
      </c>
      <c r="G611" t="s">
        <v>13</v>
      </c>
      <c r="H611" t="s">
        <v>5</v>
      </c>
      <c r="I611">
        <v>10017</v>
      </c>
      <c r="J611" t="s">
        <v>6</v>
      </c>
      <c r="K611">
        <v>28700</v>
      </c>
      <c r="L611">
        <v>2001</v>
      </c>
      <c r="M611" s="1">
        <v>37047</v>
      </c>
      <c r="N611" t="s">
        <v>668</v>
      </c>
      <c r="O611" t="s">
        <v>669</v>
      </c>
      <c r="P611">
        <v>4</v>
      </c>
      <c r="Q611">
        <v>0</v>
      </c>
    </row>
    <row r="612" spans="2:17">
      <c r="B612" t="s">
        <v>373</v>
      </c>
      <c r="D612" t="s">
        <v>58</v>
      </c>
      <c r="E612" t="s">
        <v>762</v>
      </c>
      <c r="F612" t="s">
        <v>672</v>
      </c>
      <c r="G612" t="s">
        <v>13</v>
      </c>
      <c r="H612" t="s">
        <v>5</v>
      </c>
      <c r="I612">
        <v>10020</v>
      </c>
      <c r="J612" t="s">
        <v>6</v>
      </c>
      <c r="K612">
        <v>12500</v>
      </c>
      <c r="L612">
        <v>2001</v>
      </c>
      <c r="M612" s="1">
        <v>37036</v>
      </c>
      <c r="N612" t="s">
        <v>668</v>
      </c>
      <c r="O612" t="s">
        <v>669</v>
      </c>
      <c r="P612">
        <v>4</v>
      </c>
      <c r="Q612">
        <v>0</v>
      </c>
    </row>
    <row r="613" spans="2:17">
      <c r="B613" t="s">
        <v>671</v>
      </c>
      <c r="D613" t="s">
        <v>39</v>
      </c>
      <c r="E613" t="s">
        <v>770</v>
      </c>
      <c r="F613" t="s">
        <v>108</v>
      </c>
      <c r="G613" t="s">
        <v>13</v>
      </c>
      <c r="H613" t="s">
        <v>5</v>
      </c>
      <c r="I613">
        <v>10011</v>
      </c>
      <c r="J613" t="s">
        <v>6</v>
      </c>
      <c r="K613">
        <v>1000</v>
      </c>
      <c r="L613">
        <v>2001</v>
      </c>
      <c r="M613" s="1">
        <v>37033</v>
      </c>
      <c r="N613" t="s">
        <v>668</v>
      </c>
      <c r="O613" t="s">
        <v>669</v>
      </c>
      <c r="P613">
        <v>4</v>
      </c>
      <c r="Q613">
        <v>0</v>
      </c>
    </row>
    <row r="614" spans="2:17">
      <c r="B614" t="s">
        <v>31</v>
      </c>
      <c r="D614" t="s">
        <v>32</v>
      </c>
      <c r="E614" t="s">
        <v>771</v>
      </c>
      <c r="F614" t="s">
        <v>602</v>
      </c>
      <c r="G614" t="s">
        <v>13</v>
      </c>
      <c r="H614" t="s">
        <v>5</v>
      </c>
      <c r="I614">
        <v>10017</v>
      </c>
      <c r="J614" t="s">
        <v>6</v>
      </c>
      <c r="K614">
        <v>30700</v>
      </c>
      <c r="L614">
        <v>2001</v>
      </c>
      <c r="M614" s="1">
        <v>37033</v>
      </c>
      <c r="N614" t="s">
        <v>600</v>
      </c>
      <c r="O614" t="s">
        <v>601</v>
      </c>
      <c r="P614">
        <v>4</v>
      </c>
      <c r="Q614">
        <v>0</v>
      </c>
    </row>
    <row r="615" spans="2:17">
      <c r="B615" t="s">
        <v>293</v>
      </c>
      <c r="D615" t="s">
        <v>65</v>
      </c>
      <c r="E615" t="s">
        <v>775</v>
      </c>
      <c r="F615" t="s">
        <v>670</v>
      </c>
      <c r="G615" t="s">
        <v>13</v>
      </c>
      <c r="H615" t="s">
        <v>5</v>
      </c>
      <c r="I615">
        <v>10024</v>
      </c>
      <c r="J615" t="s">
        <v>6</v>
      </c>
      <c r="K615">
        <v>1000</v>
      </c>
      <c r="L615">
        <v>2001</v>
      </c>
      <c r="M615" s="1">
        <v>37015</v>
      </c>
      <c r="N615" t="s">
        <v>668</v>
      </c>
      <c r="O615" t="s">
        <v>669</v>
      </c>
      <c r="P615">
        <v>4</v>
      </c>
      <c r="Q615">
        <v>0</v>
      </c>
    </row>
    <row r="616" spans="2:17">
      <c r="B616" t="s">
        <v>20</v>
      </c>
      <c r="D616" t="s">
        <v>21</v>
      </c>
      <c r="E616" t="s">
        <v>767</v>
      </c>
      <c r="F616" t="s">
        <v>22</v>
      </c>
      <c r="G616" t="s">
        <v>13</v>
      </c>
      <c r="H616" t="s">
        <v>5</v>
      </c>
      <c r="I616">
        <v>10028</v>
      </c>
      <c r="J616" t="s">
        <v>6</v>
      </c>
      <c r="K616">
        <v>1000</v>
      </c>
      <c r="L616">
        <v>2001</v>
      </c>
      <c r="M616" s="1">
        <v>36952</v>
      </c>
      <c r="N616" t="s">
        <v>728</v>
      </c>
      <c r="O616" t="s">
        <v>729</v>
      </c>
      <c r="P616">
        <v>0</v>
      </c>
      <c r="Q616">
        <v>0</v>
      </c>
    </row>
    <row r="617" spans="2:17">
      <c r="B617" t="s">
        <v>20</v>
      </c>
      <c r="D617" t="s">
        <v>21</v>
      </c>
      <c r="E617" t="s">
        <v>767</v>
      </c>
      <c r="F617" t="s">
        <v>22</v>
      </c>
      <c r="G617" t="s">
        <v>13</v>
      </c>
      <c r="H617" t="s">
        <v>5</v>
      </c>
      <c r="I617">
        <v>10028</v>
      </c>
      <c r="J617" t="s">
        <v>6</v>
      </c>
      <c r="K617">
        <v>1000</v>
      </c>
      <c r="L617">
        <v>2001</v>
      </c>
      <c r="M617" s="1">
        <v>36949</v>
      </c>
      <c r="N617" t="s">
        <v>617</v>
      </c>
      <c r="O617" t="s">
        <v>618</v>
      </c>
      <c r="P617">
        <v>4</v>
      </c>
      <c r="Q617">
        <v>0</v>
      </c>
    </row>
    <row r="618" spans="2:17">
      <c r="B618" t="s">
        <v>666</v>
      </c>
      <c r="D618" t="s">
        <v>32</v>
      </c>
      <c r="E618" t="s">
        <v>771</v>
      </c>
      <c r="F618" t="s">
        <v>667</v>
      </c>
      <c r="G618" t="s">
        <v>13</v>
      </c>
      <c r="H618" t="s">
        <v>5</v>
      </c>
      <c r="I618">
        <v>10017</v>
      </c>
      <c r="J618" t="s">
        <v>6</v>
      </c>
      <c r="K618">
        <v>2000</v>
      </c>
      <c r="L618">
        <v>2001</v>
      </c>
      <c r="M618" s="1">
        <v>36949</v>
      </c>
      <c r="N618" t="s">
        <v>668</v>
      </c>
      <c r="O618" t="s">
        <v>669</v>
      </c>
      <c r="P618">
        <v>4</v>
      </c>
      <c r="Q618">
        <v>0</v>
      </c>
    </row>
    <row r="619" spans="2:17">
      <c r="B619" t="s">
        <v>31</v>
      </c>
      <c r="C619" t="s">
        <v>120</v>
      </c>
      <c r="D619" t="s">
        <v>32</v>
      </c>
      <c r="E619" t="s">
        <v>771</v>
      </c>
      <c r="F619" t="s">
        <v>711</v>
      </c>
      <c r="G619" t="s">
        <v>13</v>
      </c>
      <c r="H619" t="s">
        <v>5</v>
      </c>
      <c r="I619">
        <v>10017</v>
      </c>
      <c r="J619" t="s">
        <v>6</v>
      </c>
      <c r="K619">
        <v>3100</v>
      </c>
      <c r="L619">
        <v>2000</v>
      </c>
      <c r="M619" s="1">
        <v>36825</v>
      </c>
      <c r="N619" t="s">
        <v>709</v>
      </c>
      <c r="O619" t="s">
        <v>710</v>
      </c>
      <c r="P619">
        <v>11</v>
      </c>
      <c r="Q619">
        <v>26</v>
      </c>
    </row>
    <row r="620" spans="2:17">
      <c r="B620" t="s">
        <v>666</v>
      </c>
      <c r="D620" t="s">
        <v>32</v>
      </c>
      <c r="E620" t="s">
        <v>771</v>
      </c>
      <c r="F620" t="s">
        <v>723</v>
      </c>
      <c r="G620" t="s">
        <v>13</v>
      </c>
      <c r="H620" t="s">
        <v>5</v>
      </c>
      <c r="I620">
        <v>10017</v>
      </c>
      <c r="J620" t="s">
        <v>6</v>
      </c>
      <c r="K620">
        <v>25000</v>
      </c>
      <c r="L620">
        <v>2000</v>
      </c>
      <c r="M620" s="1">
        <v>36823</v>
      </c>
      <c r="N620" t="s">
        <v>721</v>
      </c>
      <c r="O620" t="s">
        <v>722</v>
      </c>
      <c r="P620">
        <v>0</v>
      </c>
      <c r="Q620">
        <v>0</v>
      </c>
    </row>
    <row r="621" spans="2:17">
      <c r="B621" t="s">
        <v>20</v>
      </c>
      <c r="D621" t="s">
        <v>21</v>
      </c>
      <c r="E621" t="s">
        <v>767</v>
      </c>
      <c r="F621" t="s">
        <v>74</v>
      </c>
      <c r="G621" t="s">
        <v>13</v>
      </c>
      <c r="H621" t="s">
        <v>5</v>
      </c>
      <c r="I621">
        <v>10028</v>
      </c>
      <c r="J621" t="s">
        <v>6</v>
      </c>
      <c r="K621">
        <v>10000</v>
      </c>
      <c r="L621">
        <v>2000</v>
      </c>
      <c r="M621" s="1">
        <v>36809</v>
      </c>
      <c r="N621" t="s">
        <v>721</v>
      </c>
      <c r="O621" t="s">
        <v>722</v>
      </c>
      <c r="P621">
        <v>0</v>
      </c>
      <c r="Q621">
        <v>0</v>
      </c>
    </row>
    <row r="622" spans="2:17">
      <c r="B622" t="s">
        <v>357</v>
      </c>
      <c r="C622" t="s">
        <v>127</v>
      </c>
      <c r="D622" t="s">
        <v>358</v>
      </c>
      <c r="E622" t="s">
        <v>776</v>
      </c>
      <c r="F622" t="s">
        <v>680</v>
      </c>
      <c r="G622" t="s">
        <v>681</v>
      </c>
      <c r="H622" t="s">
        <v>145</v>
      </c>
      <c r="I622">
        <v>76067</v>
      </c>
      <c r="J622" t="s">
        <v>6</v>
      </c>
      <c r="K622">
        <v>100000</v>
      </c>
      <c r="L622">
        <v>2000</v>
      </c>
      <c r="M622" s="1">
        <v>36805</v>
      </c>
      <c r="N622" t="s">
        <v>682</v>
      </c>
      <c r="O622" t="s">
        <v>683</v>
      </c>
      <c r="P622">
        <v>0</v>
      </c>
      <c r="Q622">
        <v>0</v>
      </c>
    </row>
    <row r="623" spans="2:17">
      <c r="B623" t="s">
        <v>666</v>
      </c>
      <c r="D623" t="s">
        <v>32</v>
      </c>
      <c r="E623" t="s">
        <v>771</v>
      </c>
      <c r="F623" t="s">
        <v>723</v>
      </c>
      <c r="G623" t="s">
        <v>13</v>
      </c>
      <c r="H623" t="s">
        <v>5</v>
      </c>
      <c r="I623">
        <v>10017</v>
      </c>
      <c r="J623" t="s">
        <v>6</v>
      </c>
      <c r="K623">
        <v>2000</v>
      </c>
      <c r="L623">
        <v>2000</v>
      </c>
      <c r="M623" s="1">
        <v>36789</v>
      </c>
      <c r="N623" t="s">
        <v>721</v>
      </c>
      <c r="O623" t="s">
        <v>722</v>
      </c>
      <c r="P623">
        <v>0</v>
      </c>
      <c r="Q623">
        <v>0</v>
      </c>
    </row>
    <row r="624" spans="2:17">
      <c r="B624" t="s">
        <v>666</v>
      </c>
      <c r="D624" t="s">
        <v>32</v>
      </c>
      <c r="E624" t="s">
        <v>771</v>
      </c>
      <c r="F624" t="s">
        <v>723</v>
      </c>
      <c r="G624" t="s">
        <v>13</v>
      </c>
      <c r="H624" t="s">
        <v>5</v>
      </c>
      <c r="I624">
        <v>10017</v>
      </c>
      <c r="J624" t="s">
        <v>6</v>
      </c>
      <c r="K624">
        <v>35000</v>
      </c>
      <c r="L624">
        <v>2000</v>
      </c>
      <c r="M624" s="1">
        <v>36733</v>
      </c>
      <c r="N624" t="s">
        <v>721</v>
      </c>
      <c r="O624" t="s">
        <v>722</v>
      </c>
      <c r="P624">
        <v>0</v>
      </c>
      <c r="Q624">
        <v>0</v>
      </c>
    </row>
    <row r="625" spans="2:17">
      <c r="B625" t="s">
        <v>9</v>
      </c>
      <c r="C625" t="s">
        <v>10</v>
      </c>
      <c r="D625" t="s">
        <v>11</v>
      </c>
      <c r="E625" t="s">
        <v>765</v>
      </c>
      <c r="F625" t="s">
        <v>626</v>
      </c>
      <c r="G625" t="s">
        <v>13</v>
      </c>
      <c r="H625" t="s">
        <v>5</v>
      </c>
      <c r="I625">
        <v>10153</v>
      </c>
      <c r="J625" t="s">
        <v>6</v>
      </c>
      <c r="K625">
        <v>4500</v>
      </c>
      <c r="L625">
        <v>2000</v>
      </c>
      <c r="M625" s="1">
        <v>36713</v>
      </c>
      <c r="N625" t="s">
        <v>624</v>
      </c>
      <c r="O625" t="s">
        <v>625</v>
      </c>
      <c r="P625">
        <v>0</v>
      </c>
      <c r="Q625">
        <v>0</v>
      </c>
    </row>
    <row r="626" spans="2:17">
      <c r="B626" t="s">
        <v>20</v>
      </c>
      <c r="D626" t="s">
        <v>21</v>
      </c>
      <c r="E626" t="s">
        <v>767</v>
      </c>
      <c r="F626" t="s">
        <v>22</v>
      </c>
      <c r="G626" t="s">
        <v>13</v>
      </c>
      <c r="H626" t="s">
        <v>5</v>
      </c>
      <c r="I626">
        <v>10028</v>
      </c>
      <c r="J626" t="s">
        <v>6</v>
      </c>
      <c r="K626">
        <v>250</v>
      </c>
      <c r="L626">
        <v>2000</v>
      </c>
      <c r="M626" s="1">
        <v>36682</v>
      </c>
      <c r="N626" t="s">
        <v>648</v>
      </c>
      <c r="O626" t="s">
        <v>649</v>
      </c>
      <c r="P626">
        <v>11</v>
      </c>
      <c r="Q626">
        <v>23</v>
      </c>
    </row>
    <row r="627" spans="2:17">
      <c r="B627" t="s">
        <v>47</v>
      </c>
      <c r="D627" t="s">
        <v>65</v>
      </c>
      <c r="E627" t="s">
        <v>775</v>
      </c>
      <c r="F627" t="s">
        <v>724</v>
      </c>
      <c r="G627" t="s">
        <v>13</v>
      </c>
      <c r="H627" t="s">
        <v>5</v>
      </c>
      <c r="I627">
        <v>10024</v>
      </c>
      <c r="J627" t="s">
        <v>6</v>
      </c>
      <c r="K627">
        <v>1000</v>
      </c>
      <c r="L627">
        <v>2000</v>
      </c>
      <c r="M627" s="1">
        <v>36630</v>
      </c>
      <c r="N627" t="s">
        <v>725</v>
      </c>
      <c r="O627" t="s">
        <v>726</v>
      </c>
      <c r="P627">
        <v>11</v>
      </c>
      <c r="Q627">
        <v>2</v>
      </c>
    </row>
    <row r="628" spans="2:17">
      <c r="B628" t="s">
        <v>47</v>
      </c>
      <c r="D628" t="s">
        <v>65</v>
      </c>
      <c r="E628" t="s">
        <v>775</v>
      </c>
      <c r="F628" t="s">
        <v>564</v>
      </c>
      <c r="G628" t="s">
        <v>13</v>
      </c>
      <c r="H628" t="s">
        <v>5</v>
      </c>
      <c r="I628">
        <v>10024</v>
      </c>
      <c r="J628" t="s">
        <v>6</v>
      </c>
      <c r="K628">
        <v>1000</v>
      </c>
      <c r="L628">
        <v>1999</v>
      </c>
      <c r="M628" s="1">
        <v>36368</v>
      </c>
      <c r="N628" t="s">
        <v>721</v>
      </c>
      <c r="O628" t="s">
        <v>722</v>
      </c>
      <c r="P628">
        <v>0</v>
      </c>
      <c r="Q628">
        <v>0</v>
      </c>
    </row>
    <row r="629" spans="2:17">
      <c r="B629" t="s">
        <v>29</v>
      </c>
      <c r="C629" t="s">
        <v>15</v>
      </c>
      <c r="D629" t="s">
        <v>30</v>
      </c>
      <c r="E629" t="s">
        <v>768</v>
      </c>
      <c r="F629" t="s">
        <v>208</v>
      </c>
      <c r="G629" t="s">
        <v>93</v>
      </c>
      <c r="H629" t="s">
        <v>35</v>
      </c>
      <c r="I629">
        <v>6830</v>
      </c>
      <c r="J629" t="s">
        <v>6</v>
      </c>
      <c r="K629">
        <v>1000</v>
      </c>
      <c r="L629">
        <v>1999</v>
      </c>
      <c r="M629" s="1">
        <v>36335</v>
      </c>
      <c r="N629" t="s">
        <v>624</v>
      </c>
      <c r="O629" t="s">
        <v>625</v>
      </c>
      <c r="P629">
        <v>0</v>
      </c>
      <c r="Q629">
        <v>0</v>
      </c>
    </row>
    <row r="630" spans="2:17">
      <c r="B630" t="s">
        <v>47</v>
      </c>
      <c r="C630" t="s">
        <v>94</v>
      </c>
      <c r="D630" t="s">
        <v>376</v>
      </c>
      <c r="E630" t="s">
        <v>768</v>
      </c>
      <c r="F630" t="s">
        <v>208</v>
      </c>
      <c r="G630" t="s">
        <v>93</v>
      </c>
      <c r="H630" t="s">
        <v>35</v>
      </c>
      <c r="I630">
        <v>6830</v>
      </c>
      <c r="J630" t="s">
        <v>6</v>
      </c>
      <c r="K630">
        <v>1000</v>
      </c>
      <c r="L630">
        <v>1999</v>
      </c>
      <c r="M630" s="1">
        <v>36335</v>
      </c>
      <c r="N630" t="s">
        <v>624</v>
      </c>
      <c r="O630" t="s">
        <v>625</v>
      </c>
      <c r="P630">
        <v>0</v>
      </c>
      <c r="Q630">
        <v>0</v>
      </c>
    </row>
    <row r="631" spans="2:17">
      <c r="B631" t="s">
        <v>31</v>
      </c>
      <c r="C631" t="s">
        <v>120</v>
      </c>
      <c r="D631" t="s">
        <v>32</v>
      </c>
      <c r="E631" t="s">
        <v>771</v>
      </c>
      <c r="F631" t="s">
        <v>533</v>
      </c>
      <c r="G631" t="s">
        <v>13</v>
      </c>
      <c r="H631" t="s">
        <v>5</v>
      </c>
      <c r="I631">
        <v>10017</v>
      </c>
      <c r="J631" t="s">
        <v>6</v>
      </c>
      <c r="K631">
        <v>1000</v>
      </c>
      <c r="L631">
        <v>1999</v>
      </c>
      <c r="M631" s="1">
        <v>36303</v>
      </c>
      <c r="N631" t="s">
        <v>709</v>
      </c>
      <c r="O631" t="s">
        <v>710</v>
      </c>
      <c r="P631">
        <v>11</v>
      </c>
      <c r="Q631">
        <v>26</v>
      </c>
    </row>
    <row r="632" spans="2:17">
      <c r="B632" t="s">
        <v>31</v>
      </c>
      <c r="C632" t="s">
        <v>120</v>
      </c>
      <c r="D632" t="s">
        <v>32</v>
      </c>
      <c r="E632" t="s">
        <v>771</v>
      </c>
      <c r="F632" t="s">
        <v>533</v>
      </c>
      <c r="G632" t="s">
        <v>13</v>
      </c>
      <c r="H632" t="s">
        <v>5</v>
      </c>
      <c r="I632">
        <v>10017</v>
      </c>
      <c r="J632" t="s">
        <v>6</v>
      </c>
      <c r="K632">
        <v>1000</v>
      </c>
      <c r="L632">
        <v>1999</v>
      </c>
      <c r="M632" s="1">
        <v>36215</v>
      </c>
      <c r="N632" t="s">
        <v>721</v>
      </c>
      <c r="O632" t="s">
        <v>722</v>
      </c>
      <c r="P632">
        <v>0</v>
      </c>
      <c r="Q632">
        <v>0</v>
      </c>
    </row>
  </sheetData>
  <autoFilter ref="A1:Q1">
    <sortState ref="A2:R629">
      <sortCondition descending="1" ref="M1:M629"/>
    </sortState>
  </autoFilter>
  <sortState ref="A2:R809">
    <sortCondition ref="D2:D809"/>
    <sortCondition ref="B2:B809"/>
    <sortCondition ref="G2:G809"/>
    <sortCondition ref="F2:F80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TABLES</vt:lpstr>
      <vt:lpstr>PIVOT</vt:lpstr>
      <vt:lpstr>DATA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2016-10-18T22:50:58Z</dcterms:created>
  <dcterms:modified xsi:type="dcterms:W3CDTF">2016-10-27T14:26:29Z</dcterms:modified>
  <cp:category/>
</cp:coreProperties>
</file>